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22 data collection\Final\for publication\"/>
    </mc:Choice>
  </mc:AlternateContent>
  <bookViews>
    <workbookView xWindow="0" yWindow="0" windowWidth="28800" windowHeight="11835" activeTab="2"/>
  </bookViews>
  <sheets>
    <sheet name="Introduction" sheetId="17" r:id="rId1"/>
    <sheet name="Methodology" sheetId="16" r:id="rId2"/>
    <sheet name="List of Figures" sheetId="2" r:id="rId3"/>
    <sheet name="Figures 1-15" sheetId="3" r:id="rId4"/>
    <sheet name="Figures 16-24" sheetId="5" r:id="rId5"/>
    <sheet name="Figures 25-40" sheetId="6" r:id="rId6"/>
    <sheet name="Figures 41-49" sheetId="8" r:id="rId7"/>
    <sheet name="Figures 50-57" sheetId="9" r:id="rId8"/>
    <sheet name="Figures 58-66" sheetId="11" r:id="rId9"/>
    <sheet name="Figures 67-74" sheetId="12" r:id="rId10"/>
    <sheet name="Figures 75-83" sheetId="4" r:id="rId11"/>
    <sheet name="Figures 84-86" sheetId="13" r:id="rId12"/>
    <sheet name="Figures 87-90" sheetId="14" r:id="rId13"/>
    <sheet name="Figures 91-119" sheetId="15" r:id="rId14"/>
  </sheets>
  <definedNames>
    <definedName name="_Toc442191127" localSheetId="1">Methodology!$A$2</definedName>
    <definedName name="_Toc517883642" localSheetId="6">'Figures 41-49'!#REF!</definedName>
    <definedName name="_Toc521498222" localSheetId="10">'Figures 75-83'!$A$1</definedName>
    <definedName name="_Toc521512236" localSheetId="4">'Figures 16-24'!$A$113</definedName>
    <definedName name="_Toc523239052" localSheetId="13">'Figures 91-119'!$I$49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7" i="2" l="1"/>
  <c r="A96" i="2"/>
  <c r="A95" i="2"/>
  <c r="A40" i="2"/>
  <c r="A37" i="2"/>
  <c r="A24" i="2"/>
  <c r="A22" i="2"/>
  <c r="A21" i="2"/>
  <c r="A20" i="2"/>
  <c r="A19" i="2"/>
  <c r="A18" i="2"/>
  <c r="A17" i="2"/>
  <c r="A15" i="2"/>
  <c r="A14" i="2"/>
  <c r="A13" i="2"/>
  <c r="A12" i="2"/>
  <c r="A11" i="2"/>
  <c r="A10" i="2"/>
  <c r="A9" i="2"/>
  <c r="A8" i="2"/>
  <c r="A6" i="2"/>
  <c r="A7" i="2"/>
  <c r="A86" i="2" l="1"/>
  <c r="A73" i="2"/>
  <c r="A72" i="2"/>
  <c r="A71" i="2"/>
  <c r="A70" i="2"/>
  <c r="A69" i="2"/>
  <c r="A68" i="2"/>
  <c r="A67" i="2"/>
  <c r="A66" i="2"/>
  <c r="A65" i="2"/>
  <c r="A35" i="2"/>
  <c r="A34" i="2"/>
  <c r="A33" i="2"/>
  <c r="A32" i="2"/>
  <c r="A31" i="2"/>
  <c r="A30" i="2"/>
  <c r="A29" i="2"/>
  <c r="A28" i="2"/>
  <c r="A27" i="2"/>
  <c r="A26" i="2"/>
  <c r="A25" i="2"/>
  <c r="A94" i="2" l="1"/>
  <c r="A93" i="2"/>
  <c r="A92" i="2"/>
  <c r="A91" i="2"/>
  <c r="A90" i="2"/>
  <c r="A89" i="2"/>
  <c r="A88" i="2"/>
  <c r="A87" i="2"/>
  <c r="A85" i="2"/>
  <c r="A84" i="2"/>
  <c r="A77" i="2" l="1"/>
  <c r="A76" i="2"/>
  <c r="A75" i="2"/>
  <c r="A63" i="2"/>
  <c r="A62" i="2"/>
  <c r="A61" i="2"/>
  <c r="A60" i="2"/>
  <c r="A59" i="2"/>
  <c r="A58" i="2"/>
  <c r="A56" i="2"/>
  <c r="A55" i="2"/>
  <c r="A54" i="2"/>
  <c r="A53" i="2"/>
  <c r="A52" i="2"/>
  <c r="A51" i="2"/>
  <c r="A49" i="2"/>
  <c r="A48" i="2"/>
  <c r="A47" i="2"/>
  <c r="A46" i="2"/>
  <c r="A45" i="2"/>
  <c r="A44" i="2"/>
  <c r="A42" i="2"/>
  <c r="A39" i="2"/>
  <c r="A41" i="2"/>
  <c r="A38" i="2"/>
</calcChain>
</file>

<file path=xl/sharedStrings.xml><?xml version="1.0" encoding="utf-8"?>
<sst xmlns="http://schemas.openxmlformats.org/spreadsheetml/2006/main" count="3198" uniqueCount="311">
  <si>
    <t>List of Figures</t>
  </si>
  <si>
    <t>Country</t>
  </si>
  <si>
    <t>Q2 2016</t>
  </si>
  <si>
    <t>Q3 2016</t>
  </si>
  <si>
    <t>Q4 2016</t>
  </si>
  <si>
    <t>Q1 2017</t>
  </si>
  <si>
    <t>Q2 2017</t>
  </si>
  <si>
    <t>Q3 2017</t>
  </si>
  <si>
    <t>Q4 2017</t>
  </si>
  <si>
    <t>Q1 2018</t>
  </si>
  <si>
    <t>Austria</t>
  </si>
  <si>
    <t>Belgium</t>
  </si>
  <si>
    <t>Bulgaria</t>
  </si>
  <si>
    <t>Croatia</t>
  </si>
  <si>
    <t>Cyprus</t>
  </si>
  <si>
    <t>Czech Republic</t>
  </si>
  <si>
    <t>Denmark</t>
  </si>
  <si>
    <t>Estonia</t>
  </si>
  <si>
    <t>Finland</t>
  </si>
  <si>
    <t>France</t>
  </si>
  <si>
    <t>Germany</t>
  </si>
  <si>
    <t>Greece</t>
  </si>
  <si>
    <t>Hungary</t>
  </si>
  <si>
    <t>Ireland</t>
  </si>
  <si>
    <t>Italy</t>
  </si>
  <si>
    <t>Latvia</t>
  </si>
  <si>
    <t>Liechtenstein</t>
  </si>
  <si>
    <t>Lithuania</t>
  </si>
  <si>
    <t>Luxembourg</t>
  </si>
  <si>
    <t>Malta</t>
  </si>
  <si>
    <t>Netherlands</t>
  </si>
  <si>
    <t>Norway</t>
  </si>
  <si>
    <t>Poland</t>
  </si>
  <si>
    <t>Portugal</t>
  </si>
  <si>
    <t>Romania</t>
  </si>
  <si>
    <t>Slovakia</t>
  </si>
  <si>
    <t>Slovenia</t>
  </si>
  <si>
    <t>Spain</t>
  </si>
  <si>
    <t>Sweden</t>
  </si>
  <si>
    <t>Switzerland</t>
  </si>
  <si>
    <t>United Kingdom</t>
  </si>
  <si>
    <t>EEA average</t>
  </si>
  <si>
    <t>% of active EU/EEA roaming enabled subscribers</t>
  </si>
  <si>
    <t>% active subscribers that are not EU/EEA roaming enabled ("domestic only")</t>
  </si>
  <si>
    <t>balanced traffic</t>
  </si>
  <si>
    <t>unbalanced traffic</t>
  </si>
  <si>
    <t>Q2'16</t>
  </si>
  <si>
    <t>Q3'16</t>
  </si>
  <si>
    <t>Total traffic</t>
  </si>
  <si>
    <t>RoW traffic</t>
  </si>
  <si>
    <t>% RLAH</t>
  </si>
  <si>
    <t>% RLAH (actual minutes)</t>
  </si>
  <si>
    <t>% Alternative tariffs (actual minutes)</t>
  </si>
  <si>
    <t>EEA Average</t>
  </si>
  <si>
    <t>% RLAH+ (for not providing the stable link, non compliance from abusive or anomalous usage, actual minutes)</t>
  </si>
  <si>
    <t>% RLAH+ (derogation, actual minutes)</t>
  </si>
  <si>
    <t>RLAH+ (transitional period from 30 April 2016 until 14 June 2017)</t>
  </si>
  <si>
    <t>fixed periodic tariffs (transitional period from 30 April 2016 until 14 June 2017)</t>
  </si>
  <si>
    <t>RLAH + (derogation)</t>
  </si>
  <si>
    <t>Alternative tariffs</t>
  </si>
  <si>
    <t>% Alternative tariffs</t>
  </si>
  <si>
    <t>% RLAH + (derogation) (actual minutes)</t>
  </si>
  <si>
    <t>% fixed periodic tariffs (transitional period from 30 April 2016 until 14 June 2017) (actual minutes)</t>
  </si>
  <si>
    <t>% RLAH+ (transitional period from 30 April 2016 until 14 June 2017) (actual minutes)</t>
  </si>
  <si>
    <t>% RLAH+ (for not providing the stable link, non compliance from abusive or anomalous usage, actual minutes actual minutes)</t>
  </si>
  <si>
    <t>EEA total</t>
  </si>
  <si>
    <t>Q2 2007</t>
  </si>
  <si>
    <t>Q3 2007</t>
  </si>
  <si>
    <t>Q4 2007</t>
  </si>
  <si>
    <t>Q1 2008</t>
  </si>
  <si>
    <t>Q2 2008</t>
  </si>
  <si>
    <t>Q3 2008</t>
  </si>
  <si>
    <t>Q4 2008</t>
  </si>
  <si>
    <t>Q1 2009</t>
  </si>
  <si>
    <t>Q2 2009</t>
  </si>
  <si>
    <t>Q3 2009</t>
  </si>
  <si>
    <t>Q4 2009</t>
  </si>
  <si>
    <t>Q1 2010</t>
  </si>
  <si>
    <t>Q2 2010</t>
  </si>
  <si>
    <t>Q3 2010</t>
  </si>
  <si>
    <t>Q4 2010</t>
  </si>
  <si>
    <t>Q1 2011</t>
  </si>
  <si>
    <t>Q2 2011</t>
  </si>
  <si>
    <t>Q3 2011</t>
  </si>
  <si>
    <t>Q4 2011</t>
  </si>
  <si>
    <t>Q1 2012</t>
  </si>
  <si>
    <t>Q2 2012</t>
  </si>
  <si>
    <t>Q3 2012</t>
  </si>
  <si>
    <t>Q4 2012</t>
  </si>
  <si>
    <t>Q1 2013</t>
  </si>
  <si>
    <t>Q2 2013</t>
  </si>
  <si>
    <t>Q3 2013</t>
  </si>
  <si>
    <t>Q4 2013</t>
  </si>
  <si>
    <t>Q1 2014</t>
  </si>
  <si>
    <t>Q2 2014</t>
  </si>
  <si>
    <t>Q3 2014</t>
  </si>
  <si>
    <t>Q4 2014</t>
  </si>
  <si>
    <t>Q1 2015</t>
  </si>
  <si>
    <t>Q2 2015</t>
  </si>
  <si>
    <t>Q3 2015</t>
  </si>
  <si>
    <t>Q4 2015</t>
  </si>
  <si>
    <t>Q1 2016</t>
  </si>
  <si>
    <t>Q4 '16</t>
  </si>
  <si>
    <t>Q1 '17</t>
  </si>
  <si>
    <t>Portugal*</t>
  </si>
  <si>
    <t>% RLAH+ (for not providing the stable link, non compliance from abusive or anomalous usage)</t>
  </si>
  <si>
    <t>% RLAH+ (derogation)</t>
  </si>
  <si>
    <t>EU/EEA retail roaming data volumes from RLAH tariffs</t>
  </si>
  <si>
    <t>EU/EEA retail roaming data volumes from RLAH+ (non compliance from stable link, exceeding FUP for data, non compliance from abusive or anomalous usage)</t>
  </si>
  <si>
    <t>EU/EEA retail roaming data volumes from RLAH+ (derogation)</t>
  </si>
  <si>
    <t>Retail EU/EEA Roaming data volumes from alternative tariffs</t>
  </si>
  <si>
    <t>RLAH tariffs</t>
  </si>
  <si>
    <t>RLAH+ (non compliance from stable link, exceeding FUP for data, non compliance from abusive or anomalous usage)</t>
  </si>
  <si>
    <t>Q2 '17</t>
  </si>
  <si>
    <t>Q3 '17</t>
  </si>
  <si>
    <t>EEA average*</t>
  </si>
  <si>
    <t xml:space="preserve"> *The rates are calculated on the basis of its costs/charges per unit (per minute)</t>
  </si>
  <si>
    <t>*The rates are calculated on the basis of its costs/charges per unit (per SMS)</t>
  </si>
  <si>
    <t>*The rates are calculated on the basis of its costs/charges per unit (per GB)</t>
  </si>
  <si>
    <t>MNO</t>
  </si>
  <si>
    <t>MVNO</t>
  </si>
  <si>
    <t>5.1. Analysis of subscribers and those that use roaming services:
5.1.1. Domestic average Retail Mobile Revenue per User (ARRPU)
5.1.2. Consumption patterns for domestic mobile retail services
5.1.3. Consumption patterns for RLAH services (voice, SMS and data)</t>
  </si>
  <si>
    <t xml:space="preserve">5.3. Wholesale roaming (outbound): Agreements </t>
  </si>
  <si>
    <t>5.4. Rates for unbalanced wholesale roaming traffic</t>
  </si>
  <si>
    <t>Finland*</t>
  </si>
  <si>
    <t>Figure 1: domestic mobile service: monthly retail revenue per total number of subscribers (ARRPU)</t>
  </si>
  <si>
    <t>Figure 2: EEA average: domestic mobile service: monthly retail revenue per total number of subscribers (ARRPU)</t>
  </si>
  <si>
    <t>Confidential</t>
  </si>
  <si>
    <t>5.5. MNOs and MVNOs data
5.5.1. Domestic average Retail Mobile Revenue per User (ARRPU)
5.5.2. Consumption patterns for domestic mobile retail services
5.5.3. Consumption patterns for RLAH services (voice, SMS and data)
5.5.3. Retail Roaming Revenues</t>
  </si>
  <si>
    <t>55.5. MNOs and MVNOs data
5.5.1. Domestic average Retail Mobile Revenue per User (ARRPU)
5.5.2. Consumption patterns for domestic mobile retail services
5.5.3. Consumption patterns for RLAH services (voice, SMS and data)
5.5.3. Retail Roaming Revenues</t>
  </si>
  <si>
    <t>Figure 20: EEA average wholesale price per minute for wholesale roaming voice calls</t>
  </si>
  <si>
    <t>Voice services</t>
  </si>
  <si>
    <t>SMS services</t>
  </si>
  <si>
    <t>Data services (per Mb)*</t>
  </si>
  <si>
    <t>EEA average price (charged)</t>
  </si>
  <si>
    <t>5.2. The development of Roaming Services:
5.2.4 RoW retail prices</t>
  </si>
  <si>
    <t>5.2. The development of Roaming Services:
5.2.4 RoW retail roaming prices</t>
  </si>
  <si>
    <t>5.2. The development of Roaming Services:
5.2.1. Voice roaming services
5.2.1.1 Wholesale prices</t>
  </si>
  <si>
    <t>5.2. The development of Roaming Services:
5.2.1. Voice roaming services
5.2.1.2 Consumption patterns</t>
  </si>
  <si>
    <t>5.2. The development of Roaming Services:
5.2.2. SMS roaming services
5.2.2.1 Wholesale prices</t>
  </si>
  <si>
    <t>5.2. The development of Roaming Services:
5.2.2. SMS roaming services
5.2.2.2 Consumption patterns</t>
  </si>
  <si>
    <t>5.2. The development of Roaming Services:
5.2.3. Data roaming services
5.2.3.1 Wholesale prices</t>
  </si>
  <si>
    <t>5.2. The development of Roaming Services:
5.2.3. Data roaming services
5.2.3.2 Consumption patterns</t>
  </si>
  <si>
    <t>Q2 2018</t>
  </si>
  <si>
    <t>Q3 2018</t>
  </si>
  <si>
    <t>United Kingdom*</t>
  </si>
  <si>
    <t>Column1</t>
  </si>
  <si>
    <t>Q2 18</t>
  </si>
  <si>
    <t>Q3 18</t>
  </si>
  <si>
    <t>Q4 15</t>
  </si>
  <si>
    <t>Q1 16</t>
  </si>
  <si>
    <t>Q2 16</t>
  </si>
  <si>
    <t>Q3 16</t>
  </si>
  <si>
    <t>Q4 16</t>
  </si>
  <si>
    <t>Q1 17</t>
  </si>
  <si>
    <t>Q2 17</t>
  </si>
  <si>
    <t>Q3 17</t>
  </si>
  <si>
    <t>Q4 17</t>
  </si>
  <si>
    <t>Q1 18</t>
  </si>
  <si>
    <t>Figure 14 and 15: Share of total subscribers with EU/EEA roaming enabled</t>
  </si>
  <si>
    <t>Figures 16 and 17: Average wholesale price per minute for roaming voice calls: charges for balanced and unbalanced traffic (wholesale roaming inbound)</t>
  </si>
  <si>
    <t>Figure 18 and 19: Total traffic (wholesale roaming inbound): Average wholesale price per minute for roaming voice calls</t>
  </si>
  <si>
    <t>Figure 21: RoW traffic: average wholesale price charged by EEA operators per minute</t>
  </si>
  <si>
    <t>Figure 22: EEA and RoW average wholesale price per minute (balanced, unbalanced, total and RoW traffic)</t>
  </si>
  <si>
    <t>Figures 23 and 24: Wholesale roaming inbound (voice services): Proportion of balanced/unbalanced traffic within EEA countries</t>
  </si>
  <si>
    <t>Figure 25 and 26: Percentage of total minutes of calls made</t>
  </si>
  <si>
    <t>Figure 27: EEA percentage and volumes of total minutes of calls made</t>
  </si>
  <si>
    <t>Figure 32: EEA average: Roaming calls made traffic, (millions of minutes)</t>
  </si>
  <si>
    <t>Figure 40: EEA roaming calls received traffic (millions of minutes)</t>
  </si>
  <si>
    <t>Figures 41 and 42: Average wholesale price per roaming SMS (balanced and unbalanced traffic)</t>
  </si>
  <si>
    <t>Figure 43 and 44: Total traffic: average wholesale price per roaming SMS</t>
  </si>
  <si>
    <t>RLAH+ (non compliance from stable link, non compliance from abusive or anomalous usage)</t>
  </si>
  <si>
    <t>Figure 55 and 56: Retail SMS traffic Index</t>
  </si>
  <si>
    <t>Figure 58 and 59: balanced and unbalanced traffic: average wholesale data price per GB</t>
  </si>
  <si>
    <t>Figures 60 and 61: Total traffic: average wholesale data price per GB</t>
  </si>
  <si>
    <t>Figure 72 and 73: Retail Data traffic Index</t>
  </si>
  <si>
    <t>Figure 75: Average retail price per minute for RoW roaming voice calls made</t>
  </si>
  <si>
    <t>Figure 76: EEA average retail price per minute for RoW roaming voice calls made</t>
  </si>
  <si>
    <t>Figure 77: Average retail price per minute for RoW roaming voice calls received</t>
  </si>
  <si>
    <t>Figure 78: EEA average retail price per minute for RoW roaming voice calls received</t>
  </si>
  <si>
    <t>Figure 82: EEA average retail data price per GB for RoW roaming data services</t>
  </si>
  <si>
    <t>Figure 83: EEA average retail prices for RoW roaming services</t>
  </si>
  <si>
    <t>Figure 80: EEA average retail price for RoW roaming SMS services</t>
  </si>
  <si>
    <t>Figure 79: Average retail price for RoW roaming SMS services</t>
  </si>
  <si>
    <t>calls made*</t>
  </si>
  <si>
    <t>calls received*</t>
  </si>
  <si>
    <t>SMS*</t>
  </si>
  <si>
    <t>Data services (GB)**</t>
  </si>
  <si>
    <t>*prices are expressed in Euro cents</t>
  </si>
  <si>
    <t xml:space="preserve">**prices are expressed in Euro </t>
  </si>
  <si>
    <t>Lowest unbalanced rates (paid)</t>
  </si>
  <si>
    <t>Lowest rate for in-group company (paid)</t>
  </si>
  <si>
    <t>Lowest unbalanced rates (charged)</t>
  </si>
  <si>
    <t>Lowest rate for in-group company (charged)</t>
  </si>
  <si>
    <t>&lt;0.0150 Euro</t>
  </si>
  <si>
    <t>0.0150 - 0.0200 Euro</t>
  </si>
  <si>
    <t>&gt;0.0200 Euro</t>
  </si>
  <si>
    <t>&lt;0.0030 Euro</t>
  </si>
  <si>
    <t>0.0030 - 0.0050 Euro</t>
  </si>
  <si>
    <t>&gt;0.0050 Euro</t>
  </si>
  <si>
    <t>&lt;1.000 Euro</t>
  </si>
  <si>
    <t>1.0000 - 3.000 Euro</t>
  </si>
  <si>
    <t>&gt;3.0000 Euro</t>
  </si>
  <si>
    <t>Lowest rate for in-group company (paid, per GB)</t>
  </si>
  <si>
    <t>Lowest unbalanced rates (charged, per GB)</t>
  </si>
  <si>
    <t>EEA average price (paid)</t>
  </si>
  <si>
    <t>Data services (per GB)*</t>
  </si>
  <si>
    <t>*The prices calculated based on the average of the 5 lowest unbalanced rates provided by each operator
Sample: MNOs from the EEA countries.</t>
  </si>
  <si>
    <t>UK</t>
  </si>
  <si>
    <t>Q4 20172</t>
  </si>
  <si>
    <t>Q1 20183</t>
  </si>
  <si>
    <t>Q2 20184</t>
  </si>
  <si>
    <t>Q3 20185</t>
  </si>
  <si>
    <t>Figures 106 - 107: RLAH, calls made: average number of RLAH minutes per month per roaming subscribers, MNOs and MVNOs</t>
  </si>
  <si>
    <t>Figure 117: Payment to the host operator for the provision of wholesale voice services (per unit), MVNO</t>
  </si>
  <si>
    <t>Figure 118: Payment to the host operator for the provision of wholesale SMS services (per unit), MVNO</t>
  </si>
  <si>
    <t>FFigure 119: Payment to the host operator for the provision of wholesale Data services (per GB), MVNO</t>
  </si>
  <si>
    <t>Figure 1: Domestic mobile service: monthly retail revenue per total number of subscribers (ARRPU)</t>
  </si>
  <si>
    <t>Figure 3: Domestic calls made: average number of minutes per month per total number of subscribers</t>
  </si>
  <si>
    <t>Figure 4: Domestic calls received: average number of minutes per month per total number of subscribers</t>
  </si>
  <si>
    <t>Figure 5: Domestic SMS services: average number of SMS per month per total number of subscribers</t>
  </si>
  <si>
    <t>Figure 6: Domestic data services: average consumption per month per total number of subscribers (GB)</t>
  </si>
  <si>
    <t>Figure 28: Roaming calls made: average number of minutes per month per total number of roaming subscribers</t>
  </si>
  <si>
    <t>Figure 29:Roaming calls made: EEA average number of minutes per month per total number of roaming subscribers</t>
  </si>
  <si>
    <t>Figure 33 and 34: Percentage of total minutes of calls received</t>
  </si>
  <si>
    <t>Figure 35: EEA volumes and percentage of total minutes of calls received</t>
  </si>
  <si>
    <t>Figure 36: Roaming calls received: average number of minutes per month per total number of roaming subscribers</t>
  </si>
  <si>
    <t>Figure 37: Roaming calls received: EEA average number of minutes per month per total number of roaming subscribers</t>
  </si>
  <si>
    <t>Figure 38 and 39: Roaming calls received: traffic Index</t>
  </si>
  <si>
    <t>Figure 45: EEA average wholesale price per roaming SMS</t>
  </si>
  <si>
    <t>Figure 46: RoW traffic: average wholesale price charged by EEA operators per SMS (inbound roaming)</t>
  </si>
  <si>
    <t>Figure 47: EEA average wholesale price per roaming SMS (balanced, unbalanced total and RoW traffic)</t>
  </si>
  <si>
    <t>Figure 48 and 49: Proportion of balanced and unbalanced traffic within EEA countries (SMS services), wholesale roaming inbound</t>
  </si>
  <si>
    <t>Figures 50 - 51:Percentage of EEA roaming SMS</t>
  </si>
  <si>
    <t>Figure 52: EEA percentage of SMS sent</t>
  </si>
  <si>
    <t>Figure 53: Average number of SMS per month per total number of roaming subscribers</t>
  </si>
  <si>
    <t>Figure 54: EEA average number of SMS per month per total number of roaming subscribers</t>
  </si>
  <si>
    <t>Figure 57: EEA retail SMS traffic (millions of messages)</t>
  </si>
  <si>
    <t>Figure 62: Total traffic: EEA average wholesale data price per GB</t>
  </si>
  <si>
    <t>Figure 63: RoW traffic: Average wholesale data price charged by EEA operators per GB (inbound roaming)</t>
  </si>
  <si>
    <t>Figure 64: balanced, unbalanced, total traffic, RoW traffic: EEA average wholesale data price per GB</t>
  </si>
  <si>
    <t>Figure 65 and 66: Proportion of balanced and unbalanced traffic within EEA countries, data services, wholesale roaming inbound</t>
  </si>
  <si>
    <t>Figure 67 and 68: Percentage of retail data roaming services</t>
  </si>
  <si>
    <t>Figure 69: EEA average: percentage of retail data roaming services</t>
  </si>
  <si>
    <t>Figure 70: Average data consumption per month per total number of roaming subscribers (in GB)</t>
  </si>
  <si>
    <t>Figure 71: EEA average consumption per month per total number of roaming subscribers (in GB)</t>
  </si>
  <si>
    <t>Figure 74: EEA Retail data traffic (millions of GB)</t>
  </si>
  <si>
    <t>Figure 81: Average retail price per GB for RoW roaming data services</t>
  </si>
  <si>
    <t>Figure 84: Wholesale averages outbound roaming: Voice: Agreements applying Article 3 Roaming Regulation</t>
  </si>
  <si>
    <t>Figure 85: Wholesale averages outbound roaming: SMS Agreements applying Article 3 Roaming Regulation</t>
  </si>
  <si>
    <t>Figure 86: Wholesale EEA average outbound roaming: Data, Agreements applying Article 3 Roaming Regulation</t>
  </si>
  <si>
    <t>Figure 87: Lowest paid and charged unbalanced rates* for calls made (number of operators)</t>
  </si>
  <si>
    <t>Figure 88: Lowest paid and charged unbalanced rates* for SMS services (number of operators)</t>
  </si>
  <si>
    <t>Figure 89: Lowest paid and charged unbalanced rates* for data services, (number of operators)</t>
  </si>
  <si>
    <t>Figure 90: EEA average: Lowest wholesale roaming prices paid and charged by operators*</t>
  </si>
  <si>
    <t>Figure 91 and 92: MNOs and MVNOs: domestic mobile service: monthly retail revenue per total number of subscribers (ARRPU)</t>
  </si>
  <si>
    <t>Figures 93 and 94: Domestic calls made, average number of minutes per month per total number of subscribers, MNOs and MVNOs</t>
  </si>
  <si>
    <t>Figures 95 and 96: Domestic calls received, average number of minutes per month per total number of subscribers, MNOs and MVNOs</t>
  </si>
  <si>
    <t>Figures 97 and 98: Domestic SMS, average number of SMS per month per total number of subscribers, MNOs and MVNOs</t>
  </si>
  <si>
    <t>Figures 99 and 100: Domestic data services, average consumption per month per total number of subscribers (GB), MNOs and MVNOs</t>
  </si>
  <si>
    <t>Figures 102 and 103: MNOs: share of total subscribers with EU/EEA roaming enabled</t>
  </si>
  <si>
    <t>Figure 104 and 105: MVNOs: share of total subscribers with EU/EEA roaming enabled</t>
  </si>
  <si>
    <t>Figures 108 - 109: RLAH, calls received: average number of RLAH minutes per month per roaming subscribers, MNOs and MVNOs</t>
  </si>
  <si>
    <t>Figure 111 and 112: RLAH, SMS services: average number of SMS per month per total number of roaming subscribers, MNOs and MVNOs</t>
  </si>
  <si>
    <t>Figures 114 - 115: RLAH, data services: average number of GB per month per total number of roaming subscribers, MNOs and MVNOs</t>
  </si>
  <si>
    <t>Figure 30 and 31: Roaming calls made: traffic Index</t>
  </si>
  <si>
    <t>Figure 90: EEA average: Lowest wholesale roaming prices paid and charged by operators</t>
  </si>
  <si>
    <t>Q2 07</t>
  </si>
  <si>
    <t>Q3 07</t>
  </si>
  <si>
    <t>Q4 07</t>
  </si>
  <si>
    <t>Q1 08</t>
  </si>
  <si>
    <t>Q2 08</t>
  </si>
  <si>
    <t>Q3 08</t>
  </si>
  <si>
    <t>Q4 08</t>
  </si>
  <si>
    <t>Q1 09</t>
  </si>
  <si>
    <t>Q2 09</t>
  </si>
  <si>
    <t>Q3 09</t>
  </si>
  <si>
    <t>Q4 09</t>
  </si>
  <si>
    <t>Q1 10</t>
  </si>
  <si>
    <t>Q2 10</t>
  </si>
  <si>
    <t>Q3 10</t>
  </si>
  <si>
    <t>Q4 10</t>
  </si>
  <si>
    <t>Q1 11</t>
  </si>
  <si>
    <t>Q2 11</t>
  </si>
  <si>
    <t>Q3 11</t>
  </si>
  <si>
    <t>Q4 11</t>
  </si>
  <si>
    <t>Q1 12</t>
  </si>
  <si>
    <t>Q2 12</t>
  </si>
  <si>
    <t>Q3 12</t>
  </si>
  <si>
    <t>Q4 12</t>
  </si>
  <si>
    <t>Q1 13</t>
  </si>
  <si>
    <t>Q2 13</t>
  </si>
  <si>
    <t>Q3 13</t>
  </si>
  <si>
    <t>Q4 13</t>
  </si>
  <si>
    <t>Q1 14</t>
  </si>
  <si>
    <t>Q2 14</t>
  </si>
  <si>
    <t>Q3 14</t>
  </si>
  <si>
    <t>Q4 14</t>
  </si>
  <si>
    <t>Q1 15</t>
  </si>
  <si>
    <t>Q2 15</t>
  </si>
  <si>
    <t>Q3 15</t>
  </si>
  <si>
    <t>Figure 7: RLAH, calls made: average number of RLAH minutes per month per total number of roaming subscribers with active RLAH services</t>
  </si>
  <si>
    <t>Figure 8: RLAH, calls received: average number of RLAH minutes per month per total number of roaming subscribers with active RLAH services</t>
  </si>
  <si>
    <t>Figure 10: RLAH, SMS services: average number of SMS per month per total number of roaming subscribers with active RLAH services</t>
  </si>
  <si>
    <t>Figure 12: RLAH, data services: average consumption per month per total number of roaming subscribers with active RLAH services (in GB)</t>
  </si>
  <si>
    <t xml:space="preserve">Indicator for Q2 18 and Q3 18 is calculated by dividing RLAH volumes by number of active subscribers with RLAH services that were roaming at least once in the concerned period in the EEA. </t>
  </si>
  <si>
    <t>The rates expressed as Euro cents per unit (per minute)</t>
  </si>
  <si>
    <t>The rates expressed as Euro per unit (per GB)</t>
  </si>
  <si>
    <t>The rates expressed as Euro cents per unit (per SMS)</t>
  </si>
  <si>
    <t>Lowest unbalanced rates (paid, per GB)</t>
  </si>
  <si>
    <t>Lowest rate for in-group company (charged,per GB)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</si>
</sst>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7" x14ac:knownFonts="1">
    <font>
      <sz val="11"/>
      <color theme="1"/>
      <name val="Calibri"/>
      <family val="2"/>
      <charset val="1"/>
      <scheme val="minor"/>
    </font>
    <font>
      <sz val="10"/>
      <name val="Arial"/>
      <family val="2"/>
    </font>
    <font>
      <u/>
      <sz val="11"/>
      <color theme="10"/>
      <name val="Calibri"/>
      <family val="2"/>
      <charset val="1"/>
      <scheme val="minor"/>
    </font>
    <font>
      <b/>
      <sz val="11"/>
      <color theme="1"/>
      <name val="Calibri"/>
      <family val="2"/>
      <scheme val="minor"/>
    </font>
    <font>
      <b/>
      <sz val="10"/>
      <name val="Arial"/>
      <family val="2"/>
    </font>
    <font>
      <sz val="11"/>
      <color rgb="FF000000"/>
      <name val="Arial"/>
      <family val="2"/>
    </font>
    <font>
      <sz val="11"/>
      <name val="Calibri"/>
      <family val="2"/>
      <scheme val="minor"/>
    </font>
    <font>
      <b/>
      <sz val="11"/>
      <color theme="1"/>
      <name val="Arial"/>
      <family val="2"/>
    </font>
    <font>
      <sz val="11"/>
      <name val="Calibri"/>
      <family val="2"/>
      <charset val="1"/>
      <scheme val="minor"/>
    </font>
    <font>
      <sz val="11"/>
      <color theme="1"/>
      <name val="Calibri"/>
      <family val="2"/>
      <scheme val="minor"/>
    </font>
    <font>
      <b/>
      <sz val="20"/>
      <color theme="1"/>
      <name val="Arial"/>
      <family val="2"/>
    </font>
    <font>
      <b/>
      <u/>
      <sz val="14"/>
      <color theme="1"/>
      <name val="Arial"/>
      <family val="2"/>
    </font>
    <font>
      <b/>
      <sz val="11"/>
      <color theme="0"/>
      <name val="Calibri"/>
      <family val="2"/>
      <scheme val="minor"/>
    </font>
    <font>
      <b/>
      <sz val="11"/>
      <color theme="0"/>
      <name val="Calibri"/>
      <family val="2"/>
      <charset val="1"/>
      <scheme val="minor"/>
    </font>
    <font>
      <b/>
      <sz val="11"/>
      <name val="Calibri"/>
      <family val="2"/>
      <charset val="1"/>
      <scheme val="minor"/>
    </font>
    <font>
      <sz val="11"/>
      <color theme="0"/>
      <name val="Calibri"/>
      <family val="2"/>
      <charset val="1"/>
      <scheme val="minor"/>
    </font>
    <font>
      <b/>
      <sz val="10"/>
      <color theme="0"/>
      <name val="Arial"/>
      <family val="2"/>
    </font>
  </fonts>
  <fills count="5">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4"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theme="4" tint="0.39997558519241921"/>
      </top>
      <bottom/>
      <diagonal/>
    </border>
    <border>
      <left style="thin">
        <color indexed="64"/>
      </left>
      <right style="thin">
        <color indexed="64"/>
      </right>
      <top style="thin">
        <color theme="4" tint="0.39997558519241921"/>
      </top>
      <bottom/>
      <diagonal/>
    </border>
    <border>
      <left style="thin">
        <color theme="4" tint="0.39997558519241921"/>
      </left>
      <right/>
      <top style="thin">
        <color indexed="64"/>
      </top>
      <bottom/>
      <diagonal/>
    </border>
    <border>
      <left style="thin">
        <color theme="4" tint="0.39997558519241921"/>
      </left>
      <right/>
      <top style="thin">
        <color theme="4" tint="0.39997558519241921"/>
      </top>
      <bottom/>
      <diagonal/>
    </border>
  </borders>
  <cellStyleXfs count="5">
    <xf numFmtId="0" fontId="0" fillId="0" borderId="0"/>
    <xf numFmtId="0" fontId="1" fillId="0" borderId="0"/>
    <xf numFmtId="0" fontId="2" fillId="0" borderId="0" applyNumberFormat="0" applyFill="0" applyBorder="0" applyAlignment="0" applyProtection="0"/>
    <xf numFmtId="0" fontId="1" fillId="0" borderId="0"/>
    <xf numFmtId="0" fontId="1" fillId="0" borderId="0"/>
  </cellStyleXfs>
  <cellXfs count="250">
    <xf numFmtId="0" fontId="0" fillId="0" borderId="0" xfId="0"/>
    <xf numFmtId="0" fontId="0" fillId="0" borderId="1" xfId="0" applyBorder="1"/>
    <xf numFmtId="0" fontId="0" fillId="0" borderId="1" xfId="0" applyBorder="1" applyAlignment="1"/>
    <xf numFmtId="2" fontId="0" fillId="0" borderId="0" xfId="0" applyNumberFormat="1"/>
    <xf numFmtId="9" fontId="0" fillId="0" borderId="0" xfId="0" applyNumberFormat="1"/>
    <xf numFmtId="0" fontId="0" fillId="0" borderId="0" xfId="0" applyAlignment="1"/>
    <xf numFmtId="0" fontId="0" fillId="0" borderId="0" xfId="0" applyAlignment="1">
      <alignment horizontal="center" vertical="center" wrapText="1"/>
    </xf>
    <xf numFmtId="0" fontId="0" fillId="0" borderId="4" xfId="0" applyBorder="1" applyAlignment="1"/>
    <xf numFmtId="0" fontId="0" fillId="0" borderId="0" xfId="0" applyBorder="1"/>
    <xf numFmtId="2" fontId="0" fillId="0" borderId="0" xfId="0" applyNumberFormat="1" applyBorder="1" applyAlignment="1">
      <alignment horizontal="center"/>
    </xf>
    <xf numFmtId="2" fontId="0" fillId="0" borderId="0" xfId="0" applyNumberFormat="1" applyAlignment="1">
      <alignment horizontal="center" vertical="center" wrapText="1"/>
    </xf>
    <xf numFmtId="0" fontId="5" fillId="0" borderId="0" xfId="0" applyFont="1" applyAlignment="1">
      <alignment vertical="center"/>
    </xf>
    <xf numFmtId="2" fontId="0" fillId="0" borderId="0" xfId="0" applyNumberFormat="1" applyAlignment="1">
      <alignment vertical="center" wrapText="1"/>
    </xf>
    <xf numFmtId="0" fontId="3" fillId="0" borderId="0" xfId="0" applyFont="1"/>
    <xf numFmtId="0" fontId="0" fillId="0" borderId="0" xfId="0"/>
    <xf numFmtId="0" fontId="0" fillId="0" borderId="0" xfId="0" applyAlignment="1">
      <alignment vertical="center" wrapText="1"/>
    </xf>
    <xf numFmtId="0" fontId="0" fillId="0" borderId="0" xfId="0" applyAlignment="1">
      <alignment horizontal="center" vertical="center"/>
    </xf>
    <xf numFmtId="0" fontId="9" fillId="0" borderId="0" xfId="0" applyFont="1"/>
    <xf numFmtId="0" fontId="0" fillId="0" borderId="0" xfId="0"/>
    <xf numFmtId="0" fontId="3" fillId="0" borderId="0" xfId="0" applyFont="1" applyBorder="1"/>
    <xf numFmtId="0" fontId="4" fillId="0" borderId="0" xfId="1" applyFont="1" applyFill="1" applyBorder="1"/>
    <xf numFmtId="0" fontId="0" fillId="0" borderId="0" xfId="0"/>
    <xf numFmtId="164" fontId="0" fillId="0" borderId="1" xfId="0" applyNumberFormat="1" applyBorder="1"/>
    <xf numFmtId="0" fontId="0" fillId="0" borderId="0" xfId="0" applyProtection="1">
      <protection hidden="1"/>
    </xf>
    <xf numFmtId="0" fontId="0" fillId="0" borderId="0" xfId="0"/>
    <xf numFmtId="0" fontId="0" fillId="0" borderId="5" xfId="0" applyBorder="1" applyAlignment="1">
      <alignment horizontal="center"/>
    </xf>
    <xf numFmtId="0" fontId="0" fillId="0" borderId="0" xfId="0"/>
    <xf numFmtId="0" fontId="0" fillId="0" borderId="0" xfId="0"/>
    <xf numFmtId="2" fontId="0" fillId="3" borderId="1" xfId="0" applyNumberFormat="1" applyFont="1" applyFill="1" applyBorder="1" applyAlignment="1">
      <alignment horizontal="center"/>
    </xf>
    <xf numFmtId="2" fontId="0" fillId="0" borderId="1" xfId="0" applyNumberFormat="1" applyFont="1" applyBorder="1" applyAlignment="1">
      <alignment horizontal="center"/>
    </xf>
    <xf numFmtId="2" fontId="0" fillId="3" borderId="1" xfId="0" applyNumberFormat="1" applyFont="1" applyFill="1" applyBorder="1" applyAlignment="1">
      <alignment horizontal="center" wrapText="1"/>
    </xf>
    <xf numFmtId="2" fontId="0" fillId="0" borderId="1" xfId="0" applyNumberFormat="1" applyFont="1" applyBorder="1" applyAlignment="1">
      <alignment horizontal="center" wrapText="1"/>
    </xf>
    <xf numFmtId="0" fontId="0" fillId="0" borderId="10" xfId="0" applyBorder="1" applyAlignment="1"/>
    <xf numFmtId="0" fontId="13" fillId="2" borderId="1" xfId="0" applyFont="1" applyFill="1" applyBorder="1"/>
    <xf numFmtId="0" fontId="3" fillId="3" borderId="1" xfId="0" applyFont="1" applyFill="1" applyBorder="1"/>
    <xf numFmtId="2" fontId="0" fillId="3" borderId="1" xfId="0" applyNumberFormat="1" applyFont="1" applyFill="1" applyBorder="1"/>
    <xf numFmtId="1" fontId="0" fillId="0" borderId="1" xfId="0" applyNumberFormat="1" applyBorder="1"/>
    <xf numFmtId="0" fontId="13" fillId="2" borderId="8" xfId="0" applyFont="1" applyFill="1" applyBorder="1"/>
    <xf numFmtId="0" fontId="0" fillId="3" borderId="8" xfId="0" applyFont="1" applyFill="1" applyBorder="1"/>
    <xf numFmtId="2" fontId="0" fillId="3" borderId="8" xfId="0" applyNumberFormat="1" applyFont="1" applyFill="1" applyBorder="1" applyAlignment="1">
      <alignment horizontal="center"/>
    </xf>
    <xf numFmtId="2" fontId="0" fillId="3" borderId="7" xfId="0" applyNumberFormat="1" applyFont="1" applyFill="1" applyBorder="1" applyAlignment="1">
      <alignment horizontal="center"/>
    </xf>
    <xf numFmtId="0" fontId="0" fillId="0" borderId="8" xfId="0" applyFont="1" applyBorder="1"/>
    <xf numFmtId="2" fontId="0" fillId="0" borderId="8" xfId="0" applyNumberFormat="1" applyFont="1" applyBorder="1" applyAlignment="1">
      <alignment horizontal="center"/>
    </xf>
    <xf numFmtId="2" fontId="0" fillId="0" borderId="7" xfId="0" applyNumberFormat="1" applyFont="1" applyBorder="1" applyAlignment="1">
      <alignment horizontal="center"/>
    </xf>
    <xf numFmtId="0" fontId="3" fillId="3" borderId="2" xfId="0" applyFont="1" applyFill="1" applyBorder="1"/>
    <xf numFmtId="2" fontId="0" fillId="3" borderId="2" xfId="0" applyNumberFormat="1" applyFont="1" applyFill="1" applyBorder="1" applyAlignment="1">
      <alignment horizontal="center"/>
    </xf>
    <xf numFmtId="0" fontId="13" fillId="2" borderId="7" xfId="0" applyFont="1" applyFill="1" applyBorder="1"/>
    <xf numFmtId="2" fontId="0" fillId="3" borderId="8" xfId="0" applyNumberFormat="1" applyFont="1" applyFill="1" applyBorder="1" applyAlignment="1">
      <alignment horizontal="center" wrapText="1"/>
    </xf>
    <xf numFmtId="2" fontId="0" fillId="3" borderId="7" xfId="0" applyNumberFormat="1" applyFont="1" applyFill="1" applyBorder="1" applyAlignment="1">
      <alignment horizontal="center" wrapText="1"/>
    </xf>
    <xf numFmtId="2" fontId="0" fillId="0" borderId="8" xfId="0" applyNumberFormat="1" applyFont="1" applyBorder="1" applyAlignment="1">
      <alignment horizontal="center" wrapText="1"/>
    </xf>
    <xf numFmtId="2" fontId="0" fillId="0" borderId="7" xfId="0" applyNumberFormat="1" applyFont="1" applyBorder="1" applyAlignment="1">
      <alignment horizontal="center" wrapText="1"/>
    </xf>
    <xf numFmtId="0" fontId="3" fillId="0" borderId="2" xfId="0" applyFont="1" applyBorder="1"/>
    <xf numFmtId="2" fontId="0" fillId="0" borderId="2" xfId="0" applyNumberFormat="1" applyFont="1" applyBorder="1" applyAlignment="1">
      <alignment horizontal="center" wrapText="1"/>
    </xf>
    <xf numFmtId="2" fontId="13" fillId="2" borderId="1" xfId="0" applyNumberFormat="1" applyFont="1" applyFill="1" applyBorder="1" applyAlignment="1">
      <alignment horizontal="center"/>
    </xf>
    <xf numFmtId="2" fontId="13" fillId="2" borderId="8" xfId="0" applyNumberFormat="1" applyFont="1" applyFill="1" applyBorder="1" applyAlignment="1">
      <alignment horizontal="center"/>
    </xf>
    <xf numFmtId="2" fontId="13" fillId="2" borderId="7" xfId="0" applyNumberFormat="1" applyFont="1" applyFill="1" applyBorder="1" applyAlignment="1">
      <alignment horizontal="center"/>
    </xf>
    <xf numFmtId="2" fontId="0" fillId="3" borderId="2" xfId="0" applyNumberFormat="1" applyFont="1" applyFill="1" applyBorder="1" applyAlignment="1">
      <alignment horizontal="center" wrapText="1"/>
    </xf>
    <xf numFmtId="0" fontId="13" fillId="2" borderId="8" xfId="0" applyFont="1" applyFill="1" applyBorder="1" applyAlignment="1">
      <alignment horizontal="center"/>
    </xf>
    <xf numFmtId="2" fontId="0" fillId="3" borderId="2" xfId="0" applyNumberFormat="1" applyFont="1" applyFill="1" applyBorder="1"/>
    <xf numFmtId="0" fontId="12" fillId="2" borderId="8" xfId="0" applyFont="1" applyFill="1" applyBorder="1" applyAlignment="1">
      <alignment horizontal="center"/>
    </xf>
    <xf numFmtId="0" fontId="13" fillId="2" borderId="11" xfId="0" applyFont="1" applyFill="1" applyBorder="1" applyAlignment="1"/>
    <xf numFmtId="0" fontId="1" fillId="3" borderId="8" xfId="1" applyNumberFormat="1" applyFont="1" applyFill="1" applyBorder="1" applyAlignment="1"/>
    <xf numFmtId="0" fontId="1" fillId="0" borderId="8" xfId="1" applyNumberFormat="1" applyFont="1" applyBorder="1" applyAlignment="1"/>
    <xf numFmtId="0" fontId="4" fillId="3" borderId="2" xfId="1" applyNumberFormat="1" applyFont="1" applyFill="1" applyBorder="1" applyAlignment="1"/>
    <xf numFmtId="0" fontId="13" fillId="2" borderId="1" xfId="0" applyFont="1" applyFill="1" applyBorder="1" applyAlignment="1">
      <alignment horizontal="left"/>
    </xf>
    <xf numFmtId="0" fontId="0" fillId="3" borderId="1" xfId="0" applyFont="1" applyFill="1" applyBorder="1" applyAlignment="1">
      <alignment horizontal="left"/>
    </xf>
    <xf numFmtId="10" fontId="0" fillId="3" borderId="1" xfId="0" applyNumberFormat="1" applyFont="1" applyFill="1" applyBorder="1" applyAlignment="1">
      <alignment horizontal="center"/>
    </xf>
    <xf numFmtId="0" fontId="0" fillId="0" borderId="1" xfId="0" applyFont="1" applyBorder="1" applyAlignment="1">
      <alignment horizontal="left"/>
    </xf>
    <xf numFmtId="0" fontId="0" fillId="3" borderId="8" xfId="0" applyFont="1" applyFill="1" applyBorder="1" applyAlignment="1">
      <alignment horizontal="left"/>
    </xf>
    <xf numFmtId="10" fontId="0" fillId="3" borderId="8" xfId="0" applyNumberFormat="1" applyFont="1" applyFill="1" applyBorder="1" applyAlignment="1">
      <alignment horizontal="center"/>
    </xf>
    <xf numFmtId="0" fontId="0" fillId="0" borderId="8" xfId="0" applyFont="1" applyBorder="1" applyAlignment="1">
      <alignment horizontal="left"/>
    </xf>
    <xf numFmtId="10" fontId="0" fillId="0" borderId="8" xfId="0" applyNumberFormat="1" applyFont="1" applyBorder="1" applyAlignment="1">
      <alignment horizontal="center"/>
    </xf>
    <xf numFmtId="0" fontId="3" fillId="3" borderId="2" xfId="0" applyFont="1" applyFill="1" applyBorder="1" applyAlignment="1">
      <alignment horizontal="left"/>
    </xf>
    <xf numFmtId="10" fontId="0" fillId="3" borderId="2" xfId="0" applyNumberFormat="1" applyFont="1" applyFill="1" applyBorder="1" applyAlignment="1">
      <alignment horizontal="center"/>
    </xf>
    <xf numFmtId="0" fontId="13" fillId="2" borderId="1" xfId="0" applyFont="1" applyFill="1" applyBorder="1" applyAlignment="1"/>
    <xf numFmtId="0" fontId="13" fillId="2" borderId="8" xfId="0" applyFont="1" applyFill="1" applyBorder="1" applyAlignment="1"/>
    <xf numFmtId="2" fontId="0" fillId="0" borderId="1" xfId="0" applyNumberFormat="1" applyFont="1" applyBorder="1"/>
    <xf numFmtId="2" fontId="0" fillId="3" borderId="8" xfId="0" applyNumberFormat="1" applyFont="1" applyFill="1" applyBorder="1"/>
    <xf numFmtId="2" fontId="0" fillId="0" borderId="8" xfId="0" applyNumberFormat="1" applyFont="1" applyBorder="1"/>
    <xf numFmtId="2" fontId="13" fillId="2" borderId="1" xfId="0" applyNumberFormat="1" applyFont="1" applyFill="1" applyBorder="1"/>
    <xf numFmtId="2" fontId="3" fillId="3" borderId="1" xfId="0" applyNumberFormat="1" applyFont="1" applyFill="1" applyBorder="1"/>
    <xf numFmtId="2" fontId="13" fillId="2" borderId="8" xfId="0" applyNumberFormat="1" applyFont="1" applyFill="1" applyBorder="1"/>
    <xf numFmtId="2" fontId="3" fillId="3" borderId="2" xfId="0" applyNumberFormat="1" applyFont="1" applyFill="1" applyBorder="1"/>
    <xf numFmtId="0" fontId="13" fillId="2" borderId="11" xfId="0" applyFont="1" applyFill="1" applyBorder="1"/>
    <xf numFmtId="0" fontId="0" fillId="3" borderId="2" xfId="0" applyFont="1" applyFill="1" applyBorder="1"/>
    <xf numFmtId="0" fontId="13" fillId="2" borderId="9" xfId="0" applyFont="1" applyFill="1" applyBorder="1"/>
    <xf numFmtId="0" fontId="13" fillId="2" borderId="9" xfId="0" applyFont="1" applyFill="1" applyBorder="1" applyAlignment="1">
      <alignment horizontal="center"/>
    </xf>
    <xf numFmtId="0" fontId="13" fillId="2" borderId="1" xfId="0" applyFont="1" applyFill="1" applyBorder="1" applyAlignment="1">
      <alignment horizontal="center"/>
    </xf>
    <xf numFmtId="0" fontId="0" fillId="0" borderId="9" xfId="0" applyBorder="1" applyAlignment="1">
      <alignment vertical="center" wrapText="1"/>
    </xf>
    <xf numFmtId="0" fontId="0" fillId="0" borderId="0" xfId="0" applyBorder="1" applyAlignment="1">
      <alignment vertical="center" wrapText="1"/>
    </xf>
    <xf numFmtId="0" fontId="3" fillId="3" borderId="1" xfId="0" applyFont="1" applyFill="1" applyBorder="1" applyAlignment="1">
      <alignment horizontal="left"/>
    </xf>
    <xf numFmtId="0" fontId="13" fillId="2" borderId="11" xfId="0" applyFont="1" applyFill="1" applyBorder="1" applyAlignment="1">
      <alignment horizontal="center"/>
    </xf>
    <xf numFmtId="2" fontId="13" fillId="2" borderId="11" xfId="0" applyNumberFormat="1" applyFont="1" applyFill="1" applyBorder="1"/>
    <xf numFmtId="2" fontId="13" fillId="2" borderId="11" xfId="0" applyNumberFormat="1" applyFont="1" applyFill="1" applyBorder="1" applyAlignment="1">
      <alignment horizontal="center"/>
    </xf>
    <xf numFmtId="0" fontId="12" fillId="2" borderId="11" xfId="0" applyFont="1" applyFill="1" applyBorder="1" applyAlignment="1">
      <alignment horizontal="center"/>
    </xf>
    <xf numFmtId="0" fontId="12" fillId="2" borderId="12" xfId="0" applyFont="1" applyFill="1" applyBorder="1" applyAlignment="1">
      <alignment horizontal="center"/>
    </xf>
    <xf numFmtId="0" fontId="13" fillId="2" borderId="11" xfId="0" applyFont="1" applyFill="1" applyBorder="1" applyAlignment="1">
      <alignment horizontal="left"/>
    </xf>
    <xf numFmtId="10" fontId="0" fillId="3" borderId="7" xfId="0" applyNumberFormat="1" applyFont="1" applyFill="1" applyBorder="1" applyAlignment="1">
      <alignment horizontal="center"/>
    </xf>
    <xf numFmtId="10" fontId="0" fillId="0" borderId="7" xfId="0" applyNumberFormat="1" applyFont="1" applyBorder="1" applyAlignment="1">
      <alignment horizontal="center"/>
    </xf>
    <xf numFmtId="2" fontId="0" fillId="0" borderId="2" xfId="0" applyNumberFormat="1" applyFont="1" applyBorder="1" applyAlignment="1">
      <alignment horizontal="center"/>
    </xf>
    <xf numFmtId="2" fontId="13" fillId="2" borderId="8" xfId="0" applyNumberFormat="1" applyFont="1" applyFill="1" applyBorder="1" applyAlignment="1"/>
    <xf numFmtId="2" fontId="13" fillId="2" borderId="9" xfId="0" applyNumberFormat="1" applyFont="1" applyFill="1" applyBorder="1" applyAlignment="1">
      <alignment horizontal="center"/>
    </xf>
    <xf numFmtId="0" fontId="0" fillId="0" borderId="8" xfId="0" applyBorder="1" applyAlignment="1">
      <alignment wrapText="1"/>
    </xf>
    <xf numFmtId="0" fontId="0" fillId="0" borderId="6" xfId="0" applyBorder="1" applyAlignment="1">
      <alignment wrapText="1"/>
    </xf>
    <xf numFmtId="0" fontId="3" fillId="0" borderId="0" xfId="0" applyFont="1" applyBorder="1" applyAlignment="1"/>
    <xf numFmtId="2" fontId="8" fillId="0" borderId="0" xfId="0" applyNumberFormat="1" applyFont="1" applyFill="1" applyBorder="1" applyAlignment="1">
      <alignment horizontal="center"/>
    </xf>
    <xf numFmtId="2" fontId="8" fillId="3" borderId="1" xfId="0" applyNumberFormat="1" applyFont="1" applyFill="1" applyBorder="1" applyAlignment="1">
      <alignment horizontal="center"/>
    </xf>
    <xf numFmtId="0" fontId="14" fillId="2" borderId="8" xfId="0" applyFont="1" applyFill="1" applyBorder="1" applyAlignment="1"/>
    <xf numFmtId="0" fontId="3" fillId="3" borderId="2" xfId="0" applyFont="1" applyFill="1" applyBorder="1" applyAlignment="1"/>
    <xf numFmtId="2" fontId="8" fillId="3" borderId="2" xfId="0" applyNumberFormat="1" applyFont="1" applyFill="1" applyBorder="1" applyAlignment="1">
      <alignment horizontal="center"/>
    </xf>
    <xf numFmtId="2" fontId="0" fillId="3" borderId="2" xfId="0" applyNumberFormat="1" applyFont="1" applyFill="1" applyBorder="1" applyAlignment="1"/>
    <xf numFmtId="2" fontId="0" fillId="3" borderId="1" xfId="0" applyNumberFormat="1" applyFont="1" applyFill="1" applyBorder="1" applyAlignment="1"/>
    <xf numFmtId="10" fontId="9" fillId="3" borderId="8" xfId="0" applyNumberFormat="1" applyFont="1" applyFill="1" applyBorder="1" applyAlignment="1">
      <alignment horizontal="center"/>
    </xf>
    <xf numFmtId="10" fontId="9" fillId="0" borderId="8" xfId="0" applyNumberFormat="1" applyFont="1" applyBorder="1" applyAlignment="1">
      <alignment horizontal="center"/>
    </xf>
    <xf numFmtId="2" fontId="0" fillId="3" borderId="1" xfId="0" applyNumberFormat="1" applyFont="1" applyFill="1" applyBorder="1" applyAlignment="1">
      <alignment horizontal="left"/>
    </xf>
    <xf numFmtId="2" fontId="0" fillId="0" borderId="1" xfId="0" applyNumberFormat="1" applyFont="1" applyBorder="1" applyAlignment="1">
      <alignment horizontal="left"/>
    </xf>
    <xf numFmtId="2" fontId="3" fillId="3" borderId="2" xfId="0" applyNumberFormat="1" applyFont="1" applyFill="1" applyBorder="1" applyAlignment="1">
      <alignment horizontal="left"/>
    </xf>
    <xf numFmtId="2" fontId="3" fillId="3" borderId="1" xfId="0" applyNumberFormat="1" applyFont="1" applyFill="1" applyBorder="1" applyAlignment="1">
      <alignment horizontal="left"/>
    </xf>
    <xf numFmtId="0" fontId="3" fillId="0" borderId="2" xfId="0" applyFont="1" applyBorder="1" applyAlignment="1">
      <alignment horizontal="left"/>
    </xf>
    <xf numFmtId="0" fontId="6" fillId="0" borderId="1" xfId="0" applyFont="1" applyFill="1" applyBorder="1"/>
    <xf numFmtId="10" fontId="9" fillId="3" borderId="2" xfId="0" applyNumberFormat="1" applyFont="1" applyFill="1" applyBorder="1" applyAlignment="1">
      <alignment horizontal="center"/>
    </xf>
    <xf numFmtId="0" fontId="12" fillId="2" borderId="8" xfId="0" applyFont="1" applyFill="1" applyBorder="1"/>
    <xf numFmtId="2" fontId="13" fillId="2" borderId="7" xfId="0" applyNumberFormat="1" applyFont="1" applyFill="1" applyBorder="1"/>
    <xf numFmtId="0" fontId="0" fillId="0" borderId="2" xfId="0" applyFont="1" applyBorder="1"/>
    <xf numFmtId="2" fontId="12" fillId="2" borderId="8" xfId="0" applyNumberFormat="1" applyFont="1" applyFill="1" applyBorder="1" applyAlignment="1">
      <alignment horizontal="center"/>
    </xf>
    <xf numFmtId="2" fontId="12" fillId="2" borderId="7" xfId="0" applyNumberFormat="1" applyFont="1" applyFill="1" applyBorder="1" applyAlignment="1">
      <alignment horizontal="center"/>
    </xf>
    <xf numFmtId="0" fontId="0" fillId="0" borderId="0" xfId="0"/>
    <xf numFmtId="2" fontId="0" fillId="0" borderId="7" xfId="0" applyNumberFormat="1" applyBorder="1" applyAlignment="1">
      <alignment horizontal="center"/>
    </xf>
    <xf numFmtId="2" fontId="0" fillId="0" borderId="7" xfId="0" applyNumberFormat="1" applyBorder="1"/>
    <xf numFmtId="0" fontId="4" fillId="0" borderId="2" xfId="1" applyNumberFormat="1" applyFont="1" applyBorder="1" applyAlignment="1"/>
    <xf numFmtId="0" fontId="0" fillId="3" borderId="13" xfId="0" applyFont="1" applyFill="1" applyBorder="1"/>
    <xf numFmtId="0" fontId="0" fillId="0" borderId="14" xfId="0" applyFont="1" applyBorder="1"/>
    <xf numFmtId="0" fontId="0" fillId="3" borderId="14" xfId="0" applyFont="1" applyFill="1" applyBorder="1"/>
    <xf numFmtId="0" fontId="0" fillId="0" borderId="8" xfId="0" applyFont="1" applyBorder="1" applyAlignment="1">
      <alignment horizontal="center"/>
    </xf>
    <xf numFmtId="0" fontId="0" fillId="0" borderId="7" xfId="0" applyFont="1" applyBorder="1" applyAlignment="1">
      <alignment horizontal="center"/>
    </xf>
    <xf numFmtId="0" fontId="0" fillId="3" borderId="8" xfId="0" applyFont="1" applyFill="1" applyBorder="1" applyAlignment="1">
      <alignment horizontal="center"/>
    </xf>
    <xf numFmtId="0" fontId="0" fillId="3" borderId="7" xfId="0" applyFont="1" applyFill="1" applyBorder="1" applyAlignment="1">
      <alignment horizontal="center"/>
    </xf>
    <xf numFmtId="9" fontId="0" fillId="3" borderId="1" xfId="0" applyNumberFormat="1" applyFont="1" applyFill="1" applyBorder="1" applyAlignment="1">
      <alignment horizontal="center"/>
    </xf>
    <xf numFmtId="0" fontId="0" fillId="3" borderId="2" xfId="0" applyFont="1" applyFill="1" applyBorder="1" applyAlignment="1">
      <alignment horizontal="center"/>
    </xf>
    <xf numFmtId="0" fontId="0" fillId="3" borderId="1" xfId="0" applyFont="1" applyFill="1" applyBorder="1" applyAlignment="1">
      <alignment horizontal="center"/>
    </xf>
    <xf numFmtId="0" fontId="0" fillId="3" borderId="1" xfId="0" applyFont="1" applyFill="1" applyBorder="1"/>
    <xf numFmtId="0" fontId="0" fillId="0" borderId="1" xfId="0" applyFont="1" applyBorder="1"/>
    <xf numFmtId="10" fontId="0" fillId="0" borderId="1" xfId="0" applyNumberFormat="1" applyFont="1" applyBorder="1" applyAlignment="1">
      <alignment horizontal="center"/>
    </xf>
    <xf numFmtId="0" fontId="1" fillId="3" borderId="1" xfId="1" applyNumberFormat="1" applyFont="1" applyFill="1" applyBorder="1" applyAlignment="1"/>
    <xf numFmtId="0" fontId="12" fillId="2" borderId="1" xfId="0" applyFont="1" applyFill="1" applyBorder="1" applyAlignment="1">
      <alignment horizontal="center"/>
    </xf>
    <xf numFmtId="0" fontId="1" fillId="0" borderId="1" xfId="1" applyNumberFormat="1" applyFont="1" applyBorder="1" applyAlignment="1"/>
    <xf numFmtId="0" fontId="0" fillId="0" borderId="0" xfId="0"/>
    <xf numFmtId="2" fontId="13" fillId="2" borderId="1" xfId="0" applyNumberFormat="1" applyFont="1" applyFill="1" applyBorder="1" applyAlignment="1">
      <alignment horizontal="center" vertical="center" wrapText="1"/>
    </xf>
    <xf numFmtId="9" fontId="0" fillId="0" borderId="1" xfId="0" applyNumberFormat="1" applyFont="1" applyBorder="1" applyAlignment="1">
      <alignment horizontal="center"/>
    </xf>
    <xf numFmtId="0" fontId="4" fillId="3" borderId="1" xfId="1" applyNumberFormat="1" applyFont="1" applyFill="1" applyBorder="1" applyAlignment="1"/>
    <xf numFmtId="10" fontId="13" fillId="2" borderId="1" xfId="0" applyNumberFormat="1" applyFont="1" applyFill="1" applyBorder="1" applyAlignment="1">
      <alignment horizontal="center"/>
    </xf>
    <xf numFmtId="0" fontId="0" fillId="0" borderId="0" xfId="0" applyBorder="1" applyAlignment="1"/>
    <xf numFmtId="10" fontId="9" fillId="3" borderId="1" xfId="0" applyNumberFormat="1" applyFont="1" applyFill="1" applyBorder="1" applyAlignment="1">
      <alignment horizontal="center"/>
    </xf>
    <xf numFmtId="10" fontId="9" fillId="0" borderId="1" xfId="0" applyNumberFormat="1" applyFont="1" applyBorder="1" applyAlignment="1">
      <alignment horizontal="center"/>
    </xf>
    <xf numFmtId="0" fontId="3" fillId="3" borderId="14" xfId="0" applyFont="1" applyFill="1" applyBorder="1"/>
    <xf numFmtId="0" fontId="0" fillId="0" borderId="0" xfId="0" applyBorder="1" applyAlignment="1">
      <alignment wrapText="1"/>
    </xf>
    <xf numFmtId="0" fontId="2" fillId="0" borderId="0" xfId="2" applyProtection="1">
      <protection hidden="1"/>
    </xf>
    <xf numFmtId="2" fontId="2" fillId="0" borderId="0" xfId="2" applyNumberFormat="1" applyProtection="1">
      <protection hidden="1"/>
    </xf>
    <xf numFmtId="0" fontId="0" fillId="0" borderId="0" xfId="0"/>
    <xf numFmtId="0" fontId="0" fillId="0" borderId="1" xfId="0" applyBorder="1" applyAlignment="1">
      <alignment horizontal="center" vertical="center" wrapText="1"/>
    </xf>
    <xf numFmtId="0" fontId="0" fillId="0" borderId="1" xfId="0" applyBorder="1" applyAlignment="1">
      <alignment horizontal="center"/>
    </xf>
    <xf numFmtId="0" fontId="13" fillId="2" borderId="7" xfId="0" applyFont="1" applyFill="1" applyBorder="1" applyAlignment="1">
      <alignment horizontal="center"/>
    </xf>
    <xf numFmtId="0" fontId="13" fillId="2" borderId="1" xfId="0" applyFont="1" applyFill="1" applyBorder="1" applyAlignment="1">
      <alignment horizontal="center"/>
    </xf>
    <xf numFmtId="0" fontId="12" fillId="2" borderId="1" xfId="0" applyFont="1" applyFill="1" applyBorder="1" applyAlignment="1">
      <alignment horizontal="center"/>
    </xf>
    <xf numFmtId="0" fontId="12" fillId="2" borderId="7" xfId="0" applyFont="1" applyFill="1" applyBorder="1" applyAlignment="1">
      <alignment horizontal="center"/>
    </xf>
    <xf numFmtId="0" fontId="0" fillId="0" borderId="0" xfId="0" applyBorder="1" applyAlignment="1">
      <alignment wrapText="1"/>
    </xf>
    <xf numFmtId="0" fontId="2" fillId="0" borderId="0" xfId="2" applyProtection="1">
      <protection hidden="1"/>
    </xf>
    <xf numFmtId="2" fontId="2" fillId="0" borderId="0" xfId="2" applyNumberFormat="1" applyProtection="1">
      <protection hidden="1"/>
    </xf>
    <xf numFmtId="0" fontId="7" fillId="0" borderId="0" xfId="0" applyFont="1" applyAlignment="1">
      <alignment horizontal="left" vertical="center" wrapText="1"/>
    </xf>
    <xf numFmtId="2" fontId="2" fillId="0" borderId="0" xfId="2" applyNumberFormat="1" applyBorder="1" applyProtection="1">
      <protection hidden="1"/>
    </xf>
    <xf numFmtId="0" fontId="7" fillId="0" borderId="0" xfId="0" applyFont="1" applyAlignment="1" applyProtection="1">
      <alignment horizontal="left" vertical="center" wrapText="1"/>
      <protection hidden="1"/>
    </xf>
    <xf numFmtId="0" fontId="2" fillId="0" borderId="0" xfId="2" applyAlignment="1" applyProtection="1">
      <alignment horizontal="left"/>
      <protection hidden="1"/>
    </xf>
    <xf numFmtId="2" fontId="2" fillId="0" borderId="0" xfId="2" applyNumberFormat="1" applyAlignment="1" applyProtection="1">
      <alignment horizontal="left"/>
      <protection hidden="1"/>
    </xf>
    <xf numFmtId="0" fontId="0" fillId="0" borderId="0" xfId="0" applyProtection="1">
      <protection hidden="1"/>
    </xf>
    <xf numFmtId="0" fontId="11" fillId="0" borderId="0" xfId="0" applyFont="1" applyProtection="1">
      <protection hidden="1"/>
    </xf>
    <xf numFmtId="0" fontId="2" fillId="0" borderId="0" xfId="2" quotePrefix="1" applyProtection="1">
      <protection hidden="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0" fillId="0" borderId="0" xfId="0" applyFont="1" applyAlignment="1">
      <alignment horizontal="left" vertical="center" wrapText="1"/>
    </xf>
    <xf numFmtId="2" fontId="0" fillId="0" borderId="1" xfId="0" applyNumberForma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2" fontId="0" fillId="0" borderId="2" xfId="0" applyNumberFormat="1" applyBorder="1" applyAlignment="1">
      <alignment horizontal="center" vertical="center" wrapText="1"/>
    </xf>
    <xf numFmtId="2" fontId="0" fillId="0" borderId="3" xfId="0" applyNumberFormat="1" applyBorder="1" applyAlignment="1">
      <alignment horizontal="center" vertical="center" wrapText="1"/>
    </xf>
    <xf numFmtId="2" fontId="0" fillId="0" borderId="4" xfId="0" applyNumberForma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2" fontId="9" fillId="0" borderId="2" xfId="0" applyNumberFormat="1" applyFont="1" applyBorder="1" applyAlignment="1">
      <alignment horizontal="center" vertical="center" wrapText="1"/>
    </xf>
    <xf numFmtId="2" fontId="9" fillId="0" borderId="3" xfId="0" applyNumberFormat="1" applyFont="1" applyBorder="1" applyAlignment="1">
      <alignment horizontal="center" vertical="center" wrapText="1"/>
    </xf>
    <xf numFmtId="2" fontId="9" fillId="0" borderId="4" xfId="0" applyNumberFormat="1" applyFont="1" applyBorder="1" applyAlignment="1">
      <alignment horizontal="center" vertic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13" fillId="2" borderId="7" xfId="0" applyFont="1" applyFill="1" applyBorder="1" applyAlignment="1">
      <alignment horizontal="center"/>
    </xf>
    <xf numFmtId="0" fontId="13" fillId="2" borderId="5" xfId="0" applyFont="1" applyFill="1" applyBorder="1" applyAlignment="1">
      <alignment horizont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2" fontId="0" fillId="0" borderId="2" xfId="0" applyNumberFormat="1" applyBorder="1" applyAlignment="1">
      <alignment horizontal="center" wrapText="1"/>
    </xf>
    <xf numFmtId="2" fontId="0" fillId="0" borderId="3" xfId="0" applyNumberFormat="1" applyBorder="1" applyAlignment="1">
      <alignment horizontal="center" wrapText="1"/>
    </xf>
    <xf numFmtId="2" fontId="0" fillId="0" borderId="4" xfId="0" applyNumberFormat="1" applyBorder="1" applyAlignment="1">
      <alignment horizontal="center" wrapText="1"/>
    </xf>
    <xf numFmtId="0" fontId="0" fillId="0" borderId="6" xfId="0" applyBorder="1" applyAlignment="1">
      <alignment horizontal="center"/>
    </xf>
    <xf numFmtId="2" fontId="0" fillId="0" borderId="2" xfId="0" applyNumberFormat="1" applyBorder="1" applyAlignment="1">
      <alignment horizontal="center"/>
    </xf>
    <xf numFmtId="2" fontId="0" fillId="0" borderId="3" xfId="0" applyNumberFormat="1" applyBorder="1" applyAlignment="1">
      <alignment horizontal="center"/>
    </xf>
    <xf numFmtId="2" fontId="0" fillId="0" borderId="4" xfId="0" applyNumberFormat="1" applyBorder="1" applyAlignment="1">
      <alignment horizontal="center"/>
    </xf>
    <xf numFmtId="0" fontId="15" fillId="4" borderId="2" xfId="0" applyFont="1" applyFill="1" applyBorder="1" applyAlignment="1">
      <alignment horizontal="center"/>
    </xf>
    <xf numFmtId="0" fontId="15" fillId="4" borderId="3" xfId="0" applyFont="1" applyFill="1" applyBorder="1" applyAlignment="1">
      <alignment horizontal="center"/>
    </xf>
    <xf numFmtId="0" fontId="15" fillId="4" borderId="4" xfId="0" applyFont="1" applyFill="1" applyBorder="1" applyAlignment="1">
      <alignment horizontal="center"/>
    </xf>
    <xf numFmtId="164" fontId="15" fillId="4" borderId="2" xfId="0" applyNumberFormat="1" applyFont="1" applyFill="1" applyBorder="1" applyAlignment="1">
      <alignment horizontal="center"/>
    </xf>
    <xf numFmtId="164" fontId="15" fillId="4" borderId="3" xfId="0" applyNumberFormat="1" applyFont="1" applyFill="1" applyBorder="1" applyAlignment="1">
      <alignment horizontal="center"/>
    </xf>
    <xf numFmtId="164" fontId="15" fillId="4" borderId="4" xfId="0" applyNumberFormat="1" applyFont="1" applyFill="1" applyBorder="1" applyAlignment="1">
      <alignment horizontal="center"/>
    </xf>
    <xf numFmtId="0" fontId="0" fillId="0" borderId="8" xfId="0" applyBorder="1" applyAlignment="1">
      <alignment horizontal="center"/>
    </xf>
    <xf numFmtId="164" fontId="0" fillId="0" borderId="2" xfId="0" applyNumberFormat="1" applyBorder="1" applyAlignment="1">
      <alignment horizontal="center"/>
    </xf>
    <xf numFmtId="164" fontId="0" fillId="0" borderId="3" xfId="0" applyNumberFormat="1" applyBorder="1" applyAlignment="1">
      <alignment horizontal="center"/>
    </xf>
    <xf numFmtId="164" fontId="0" fillId="0" borderId="4" xfId="0" applyNumberFormat="1" applyBorder="1" applyAlignment="1">
      <alignment horizontal="center"/>
    </xf>
    <xf numFmtId="0" fontId="13" fillId="2" borderId="2" xfId="0" applyFont="1" applyFill="1" applyBorder="1" applyAlignment="1">
      <alignment horizontal="center"/>
    </xf>
    <xf numFmtId="0" fontId="13" fillId="2" borderId="3" xfId="0" applyFont="1" applyFill="1" applyBorder="1" applyAlignment="1">
      <alignment horizontal="center"/>
    </xf>
    <xf numFmtId="0" fontId="13" fillId="2" borderId="4" xfId="0" applyFont="1" applyFill="1" applyBorder="1" applyAlignment="1">
      <alignment horizontal="center"/>
    </xf>
    <xf numFmtId="0" fontId="16" fillId="2" borderId="2" xfId="1" applyNumberFormat="1" applyFont="1" applyFill="1" applyBorder="1" applyAlignment="1">
      <alignment horizontal="center" vertical="center" wrapText="1"/>
    </xf>
    <xf numFmtId="0" fontId="16" fillId="2" borderId="3" xfId="1" applyNumberFormat="1" applyFont="1" applyFill="1" applyBorder="1" applyAlignment="1">
      <alignment horizontal="center" vertical="center" wrapText="1"/>
    </xf>
    <xf numFmtId="0" fontId="16" fillId="2" borderId="4" xfId="1" applyNumberFormat="1" applyFont="1" applyFill="1" applyBorder="1" applyAlignment="1">
      <alignment horizontal="center" vertical="center" wrapText="1"/>
    </xf>
    <xf numFmtId="0" fontId="1" fillId="0" borderId="2"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2" fillId="2" borderId="2" xfId="0" applyFont="1" applyFill="1" applyBorder="1" applyAlignment="1">
      <alignment horizontal="center"/>
    </xf>
    <xf numFmtId="0" fontId="12" fillId="2" borderId="3" xfId="0" applyFont="1" applyFill="1" applyBorder="1" applyAlignment="1">
      <alignment horizontal="center"/>
    </xf>
    <xf numFmtId="0" fontId="12" fillId="2" borderId="4" xfId="0" applyFont="1" applyFill="1" applyBorder="1" applyAlignment="1">
      <alignment horizontal="center"/>
    </xf>
    <xf numFmtId="0" fontId="12" fillId="2" borderId="7" xfId="0" applyFont="1" applyFill="1" applyBorder="1" applyAlignment="1">
      <alignment horizontal="center"/>
    </xf>
    <xf numFmtId="0" fontId="12" fillId="2" borderId="5" xfId="0" applyFont="1" applyFill="1" applyBorder="1" applyAlignment="1">
      <alignment horizontal="center"/>
    </xf>
    <xf numFmtId="0" fontId="16" fillId="2" borderId="7" xfId="1" applyNumberFormat="1" applyFont="1" applyFill="1" applyBorder="1" applyAlignment="1">
      <alignment horizontal="center" vertical="center" wrapText="1"/>
    </xf>
    <xf numFmtId="0" fontId="16" fillId="2" borderId="5" xfId="1" applyNumberFormat="1" applyFont="1" applyFill="1" applyBorder="1" applyAlignment="1">
      <alignment horizontal="center" vertical="center" wrapText="1"/>
    </xf>
  </cellXfs>
  <cellStyles count="5">
    <cellStyle name="%" xfId="1"/>
    <cellStyle name="Hyperlink" xfId="2" builtinId="8"/>
    <cellStyle name="Normal" xfId="0" builtinId="0"/>
    <cellStyle name="Normal 102" xfId="4"/>
    <cellStyle name="Normal 3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28574</xdr:colOff>
      <xdr:row>0</xdr:row>
      <xdr:rowOff>28574</xdr:rowOff>
    </xdr:from>
    <xdr:to>
      <xdr:col>14</xdr:col>
      <xdr:colOff>88899</xdr:colOff>
      <xdr:row>42</xdr:row>
      <xdr:rowOff>31749</xdr:rowOff>
    </xdr:to>
    <xdr:sp macro="" textlink="">
      <xdr:nvSpPr>
        <xdr:cNvPr id="2" name="TextBox 1"/>
        <xdr:cNvSpPr txBox="1"/>
      </xdr:nvSpPr>
      <xdr:spPr>
        <a:xfrm>
          <a:off x="28574" y="28574"/>
          <a:ext cx="8594725" cy="77374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mn-lt"/>
              <a:ea typeface="+mn-ea"/>
              <a:cs typeface="+mn-cs"/>
            </a:rPr>
            <a:t>The Report presents the results of the 22</a:t>
          </a:r>
          <a:r>
            <a:rPr lang="en-GB" sz="1100" baseline="30000">
              <a:solidFill>
                <a:schemeClr val="dk1"/>
              </a:solidFill>
              <a:effectLst/>
              <a:latin typeface="+mn-lt"/>
              <a:ea typeface="+mn-ea"/>
              <a:cs typeface="+mn-cs"/>
            </a:rPr>
            <a:t>nd</a:t>
          </a:r>
          <a:r>
            <a:rPr lang="en-GB" sz="1100">
              <a:solidFill>
                <a:schemeClr val="dk1"/>
              </a:solidFill>
              <a:effectLst/>
              <a:latin typeface="+mn-lt"/>
              <a:ea typeface="+mn-ea"/>
              <a:cs typeface="+mn-cs"/>
            </a:rPr>
            <a:t> round of data collection on European international roaming services undertaken by BEREC. The Report covers the period 1 April 2018 – 30 September 2018, i.e. the 2</a:t>
          </a:r>
          <a:r>
            <a:rPr lang="en-GB" sz="1100" baseline="30000">
              <a:solidFill>
                <a:schemeClr val="dk1"/>
              </a:solidFill>
              <a:effectLst/>
              <a:latin typeface="+mn-lt"/>
              <a:ea typeface="+mn-ea"/>
              <a:cs typeface="+mn-cs"/>
            </a:rPr>
            <a:t>nd</a:t>
          </a:r>
          <a:r>
            <a:rPr lang="en-GB" sz="1100">
              <a:solidFill>
                <a:schemeClr val="dk1"/>
              </a:solidFill>
              <a:effectLst/>
              <a:latin typeface="+mn-lt"/>
              <a:ea typeface="+mn-ea"/>
              <a:cs typeface="+mn-cs"/>
            </a:rPr>
            <a:t> and 3</a:t>
          </a:r>
          <a:r>
            <a:rPr lang="en-GB" sz="1100" baseline="30000">
              <a:solidFill>
                <a:schemeClr val="dk1"/>
              </a:solidFill>
              <a:effectLst/>
              <a:latin typeface="+mn-lt"/>
              <a:ea typeface="+mn-ea"/>
              <a:cs typeface="+mn-cs"/>
            </a:rPr>
            <a:t>rd</a:t>
          </a:r>
          <a:r>
            <a:rPr lang="en-GB" sz="1100">
              <a:solidFill>
                <a:schemeClr val="dk1"/>
              </a:solidFill>
              <a:effectLst/>
              <a:latin typeface="+mn-lt"/>
              <a:ea typeface="+mn-ea"/>
              <a:cs typeface="+mn-cs"/>
            </a:rPr>
            <a:t> quarter 2018. The Report also includes data from previous rounds of data collection conducted by BEREC and its predecessor, the European Regulators Group (ERG). The earliest data is from the 2nd quarter 2007, when the Roaming Regulation was about to enter into force. </a:t>
          </a:r>
        </a:p>
        <a:p>
          <a:pPr algn="l"/>
          <a:endParaRPr lang="en-US" sz="1100">
            <a:solidFill>
              <a:schemeClr val="dk1"/>
            </a:solidFill>
            <a:effectLst/>
            <a:latin typeface="+mn-lt"/>
            <a:ea typeface="+mn-ea"/>
            <a:cs typeface="+mn-cs"/>
          </a:endParaRPr>
        </a:p>
        <a:p>
          <a:pPr algn="l"/>
          <a:r>
            <a:rPr lang="en-GB" sz="1100">
              <a:solidFill>
                <a:schemeClr val="dk1"/>
              </a:solidFill>
              <a:effectLst/>
              <a:latin typeface="+mn-lt"/>
              <a:ea typeface="+mn-ea"/>
              <a:cs typeface="+mn-cs"/>
            </a:rPr>
            <a:t>The applicable regulatory framework for this data collection is Roaming Regulation (EU) No. 531/2012, as amended by Regulation (EU) No. 2120/2015</a:t>
          </a:r>
          <a:r>
            <a:rPr lang="en-GB" sz="1100" baseline="30000">
              <a:solidFill>
                <a:schemeClr val="dk1"/>
              </a:solidFill>
              <a:effectLst/>
              <a:latin typeface="+mn-lt"/>
              <a:ea typeface="+mn-ea"/>
              <a:cs typeface="+mn-cs"/>
            </a:rPr>
            <a:t>1</a:t>
          </a:r>
          <a:r>
            <a:rPr lang="en-GB" sz="1100">
              <a:solidFill>
                <a:schemeClr val="dk1"/>
              </a:solidFill>
              <a:effectLst/>
              <a:latin typeface="+mn-lt"/>
              <a:ea typeface="+mn-ea"/>
              <a:cs typeface="+mn-cs"/>
            </a:rPr>
            <a:t> and by Regulation (EU) No. 2017/920</a:t>
          </a:r>
          <a:r>
            <a:rPr lang="en-GB" sz="1100" baseline="30000">
              <a:solidFill>
                <a:schemeClr val="dk1"/>
              </a:solidFill>
              <a:effectLst/>
              <a:latin typeface="+mn-lt"/>
              <a:ea typeface="+mn-ea"/>
              <a:cs typeface="+mn-cs"/>
            </a:rPr>
            <a:t>2</a:t>
          </a:r>
          <a:r>
            <a:rPr lang="en-GB" sz="1100">
              <a:solidFill>
                <a:schemeClr val="dk1"/>
              </a:solidFill>
              <a:effectLst/>
              <a:latin typeface="+mn-lt"/>
              <a:ea typeface="+mn-ea"/>
              <a:cs typeface="+mn-cs"/>
            </a:rPr>
            <a:t>, applied in the European Union (EU)</a:t>
          </a:r>
          <a:r>
            <a:rPr lang="en-GB" sz="1100" baseline="30000">
              <a:solidFill>
                <a:schemeClr val="dk1"/>
              </a:solidFill>
              <a:effectLst/>
              <a:latin typeface="+mn-lt"/>
              <a:ea typeface="+mn-ea"/>
              <a:cs typeface="+mn-cs"/>
            </a:rPr>
            <a:t>3</a:t>
          </a:r>
          <a:r>
            <a:rPr lang="en-GB" sz="1100">
              <a:solidFill>
                <a:schemeClr val="dk1"/>
              </a:solidFill>
              <a:effectLst/>
              <a:latin typeface="+mn-lt"/>
              <a:ea typeface="+mn-ea"/>
              <a:cs typeface="+mn-cs"/>
            </a:rPr>
            <a:t>, which includes new requirements for the retail and wholesale regulated tariffs for voice, SMS and data roaming. </a:t>
          </a:r>
        </a:p>
        <a:p>
          <a:pPr algn="l"/>
          <a:endParaRPr lang="en-US" sz="1100">
            <a:solidFill>
              <a:schemeClr val="dk1"/>
            </a:solidFill>
            <a:effectLst/>
            <a:latin typeface="+mn-lt"/>
            <a:ea typeface="+mn-ea"/>
            <a:cs typeface="+mn-cs"/>
          </a:endParaRPr>
        </a:p>
        <a:p>
          <a:pPr algn="l"/>
          <a:r>
            <a:rPr lang="en-GB" sz="1100">
              <a:solidFill>
                <a:schemeClr val="dk1"/>
              </a:solidFill>
              <a:effectLst/>
              <a:latin typeface="+mn-lt"/>
              <a:ea typeface="+mn-ea"/>
              <a:cs typeface="+mn-cs"/>
            </a:rPr>
            <a:t>The assessment of the international roaming market was based on the requirements set out in Article 19 (4) of the Roaming Regulation. In order to assess the competitive developments in the Union-wide roaming markets, BEREC has to regularly collect data from national regulatory authorities on the development of retail and wholesale charges for regulated voice, SMS and data roaming services, including wholesale charges applied for balanced and unbalanced roaming traffic respectively. It shall also collect data on the wholesale roaming agreements not subject to the maximum wholesale roaming charges provided for in Articles 7, 9 or 12 and on the implementation of contractual measures at wholesale level aiming to prevent permanent roaming or anomalous or abusive use of wholesale roaming access for purposes other than the provision of regulated roaming services to roaming providers’ customers while the latter are periodically travelling within the Union. On the basis of the collected data, BEREC also has to report regularly on the evolution of pricing and consumption patterns in the Member States for both domestic and roaming services, on the evolution of actual wholesale roaming rates for unbalanced traffic between roaming providers and on the relationship between retail prices, wholesale charges and wholesale costs for roaming services. BEREC shall assess how closely those elements relate to each other.</a:t>
          </a:r>
        </a:p>
        <a:p>
          <a:pPr algn="l"/>
          <a:endParaRPr lang="en-US" sz="1100">
            <a:solidFill>
              <a:schemeClr val="dk1"/>
            </a:solidFill>
            <a:effectLst/>
            <a:latin typeface="+mn-lt"/>
            <a:ea typeface="+mn-ea"/>
            <a:cs typeface="+mn-cs"/>
          </a:endParaRPr>
        </a:p>
        <a:p>
          <a:pPr algn="l"/>
          <a:r>
            <a:rPr lang="en-GB" sz="1100">
              <a:solidFill>
                <a:schemeClr val="dk1"/>
              </a:solidFill>
              <a:effectLst/>
              <a:latin typeface="+mn-lt"/>
              <a:ea typeface="+mn-ea"/>
              <a:cs typeface="+mn-cs"/>
            </a:rPr>
            <a:t>BEREC is coordinating this process of data collection by pursuing the following objectives:</a:t>
          </a:r>
        </a:p>
        <a:p>
          <a:pPr algn="l"/>
          <a:endParaRPr lang="en-US" sz="1100">
            <a:solidFill>
              <a:schemeClr val="dk1"/>
            </a:solidFill>
            <a:effectLst/>
            <a:latin typeface="+mn-lt"/>
            <a:ea typeface="+mn-ea"/>
            <a:cs typeface="+mn-cs"/>
          </a:endParaRPr>
        </a:p>
        <a:p>
          <a:pPr marL="171450" lvl="0" indent="-171450" algn="l">
            <a:buFont typeface="Arial" panose="020B0604020202020204" pitchFamily="34" charset="0"/>
            <a:buChar char="•"/>
          </a:pPr>
          <a:r>
            <a:rPr lang="en-GB" sz="1100">
              <a:solidFill>
                <a:schemeClr val="dk1"/>
              </a:solidFill>
              <a:effectLst/>
              <a:latin typeface="+mn-lt"/>
              <a:ea typeface="+mn-ea"/>
              <a:cs typeface="+mn-cs"/>
            </a:rPr>
            <a:t>simplifying the process not only for national regulatory authorities (NRAs) as BEREC acts as a central point for the data collection, but also for the European Commission (EC), as the data are received from a single source and a following uniform data processing;</a:t>
          </a:r>
          <a:endParaRPr lang="en-US" sz="1100">
            <a:solidFill>
              <a:schemeClr val="dk1"/>
            </a:solidFill>
            <a:effectLst/>
            <a:latin typeface="+mn-lt"/>
            <a:ea typeface="+mn-ea"/>
            <a:cs typeface="+mn-cs"/>
          </a:endParaRPr>
        </a:p>
        <a:p>
          <a:pPr marL="171450" lvl="0" indent="-171450" algn="l">
            <a:buFont typeface="Arial" panose="020B0604020202020204" pitchFamily="34" charset="0"/>
            <a:buChar char="•"/>
          </a:pPr>
          <a:r>
            <a:rPr lang="en-GB" sz="1100">
              <a:solidFill>
                <a:schemeClr val="dk1"/>
              </a:solidFill>
              <a:effectLst/>
              <a:latin typeface="+mn-lt"/>
              <a:ea typeface="+mn-ea"/>
              <a:cs typeface="+mn-cs"/>
            </a:rPr>
            <a:t>coordinating the procedures of individual NRAs, as the data collection exercise uses a single and commonly agreed data collection model, and the process is synchronised and based on the same collection periods. BEREC consults the market players and the European Commission before finalising the data collection templates;</a:t>
          </a:r>
          <a:endParaRPr lang="en-US" sz="1100">
            <a:solidFill>
              <a:schemeClr val="dk1"/>
            </a:solidFill>
            <a:effectLst/>
            <a:latin typeface="+mn-lt"/>
            <a:ea typeface="+mn-ea"/>
            <a:cs typeface="+mn-cs"/>
          </a:endParaRPr>
        </a:p>
        <a:p>
          <a:pPr marL="171450" lvl="0" indent="-171450" algn="l">
            <a:buFont typeface="Arial" panose="020B0604020202020204" pitchFamily="34" charset="0"/>
            <a:buChar char="•"/>
          </a:pPr>
          <a:r>
            <a:rPr lang="en-GB" sz="1100">
              <a:solidFill>
                <a:schemeClr val="dk1"/>
              </a:solidFill>
              <a:effectLst/>
              <a:latin typeface="+mn-lt"/>
              <a:ea typeface="+mn-ea"/>
              <a:cs typeface="+mn-cs"/>
            </a:rPr>
            <a:t>providing, as far as possible, a common response to the different questions posed during the collection process by operators and NRAs, as BEREC serves as the forum where these questions are commonly debated and addressed.</a:t>
          </a:r>
        </a:p>
        <a:p>
          <a:pPr marL="0" lvl="0" indent="0" algn="l">
            <a:buFont typeface="Arial" panose="020B0604020202020204" pitchFamily="34" charset="0"/>
            <a:buNone/>
          </a:pPr>
          <a:endParaRPr lang="en-GB" sz="1100">
            <a:solidFill>
              <a:schemeClr val="dk1"/>
            </a:solidFill>
            <a:effectLst/>
            <a:latin typeface="+mn-lt"/>
            <a:ea typeface="+mn-ea"/>
            <a:cs typeface="+mn-cs"/>
          </a:endParaRPr>
        </a:p>
        <a:p>
          <a:pPr marL="171450" lvl="0" indent="-171450" algn="l">
            <a:buFont typeface="Arial" panose="020B0604020202020204" pitchFamily="34" charset="0"/>
            <a:buChar char="•"/>
          </a:pPr>
          <a:endParaRPr lang="en-GB" sz="1100">
            <a:solidFill>
              <a:schemeClr val="dk1"/>
            </a:solidFill>
            <a:effectLst/>
            <a:latin typeface="+mn-lt"/>
            <a:ea typeface="+mn-ea"/>
            <a:cs typeface="+mn-cs"/>
          </a:endParaRPr>
        </a:p>
        <a:p>
          <a:pPr marL="0" lvl="0" indent="0" algn="l">
            <a:buFont typeface="Arial" panose="020B0604020202020204" pitchFamily="34" charset="0"/>
            <a:buNone/>
          </a:pPr>
          <a:r>
            <a:rPr lang="en-GB" sz="1000" baseline="30000">
              <a:solidFill>
                <a:schemeClr val="dk1"/>
              </a:solidFill>
              <a:effectLst/>
              <a:latin typeface="+mn-lt"/>
              <a:ea typeface="+mn-ea"/>
              <a:cs typeface="+mn-cs"/>
            </a:rPr>
            <a:t>1</a:t>
          </a:r>
          <a:r>
            <a:rPr lang="en-GB" sz="1000">
              <a:solidFill>
                <a:schemeClr val="dk1"/>
              </a:solidFill>
              <a:effectLst/>
              <a:latin typeface="+mn-lt"/>
              <a:ea typeface="+mn-ea"/>
              <a:cs typeface="+mn-cs"/>
            </a:rPr>
            <a:t> Regulation (EU) No. 2120/2015, hereinafter ‘TSM Regulation‘, available at: </a:t>
          </a:r>
          <a:r>
            <a:rPr lang="en-GB" sz="1000" u="sng">
              <a:solidFill>
                <a:schemeClr val="dk1"/>
              </a:solidFill>
              <a:effectLst/>
              <a:latin typeface="+mn-lt"/>
              <a:ea typeface="+mn-ea"/>
              <a:cs typeface="+mn-cs"/>
              <a:hlinkClick xmlns:r="http://schemas.openxmlformats.org/officeDocument/2006/relationships" r:id=""/>
            </a:rPr>
            <a:t>http://eur-lex.europa.eu/legal-content/en/TXT/?uri=CELEX%3A32015R2120</a:t>
          </a:r>
          <a:r>
            <a:rPr lang="en-GB" sz="1000">
              <a:solidFill>
                <a:schemeClr val="dk1"/>
              </a:solidFill>
              <a:effectLst/>
              <a:latin typeface="+mn-lt"/>
              <a:ea typeface="+mn-ea"/>
              <a:cs typeface="+mn-cs"/>
            </a:rPr>
            <a:t> </a:t>
          </a:r>
        </a:p>
        <a:p>
          <a:pPr marL="0" lvl="0" indent="0" algn="l">
            <a:buFont typeface="Arial" panose="020B0604020202020204" pitchFamily="34" charset="0"/>
            <a:buNone/>
          </a:pPr>
          <a:r>
            <a:rPr lang="en-GB" sz="1000" baseline="30000">
              <a:solidFill>
                <a:schemeClr val="dk1"/>
              </a:solidFill>
              <a:effectLst/>
              <a:latin typeface="+mn-lt"/>
              <a:ea typeface="+mn-ea"/>
              <a:cs typeface="+mn-cs"/>
            </a:rPr>
            <a:t>2 </a:t>
          </a:r>
          <a:r>
            <a:rPr lang="en-GB" sz="1000">
              <a:solidFill>
                <a:schemeClr val="dk1"/>
              </a:solidFill>
              <a:effectLst/>
              <a:latin typeface="+mn-lt"/>
              <a:ea typeface="+mn-ea"/>
              <a:cs typeface="+mn-cs"/>
            </a:rPr>
            <a:t>Regulation (EU) 2017/920 of the European Parliament and of the Council of 17 May 2017 amending Regulation (EU) No 531/2012 as regards rules for wholesale roaming markets, available at: </a:t>
          </a:r>
          <a:r>
            <a:rPr lang="en-GB" sz="1000" u="sng">
              <a:solidFill>
                <a:schemeClr val="dk1"/>
              </a:solidFill>
              <a:effectLst/>
              <a:latin typeface="+mn-lt"/>
              <a:ea typeface="+mn-ea"/>
              <a:cs typeface="+mn-cs"/>
              <a:hlinkClick xmlns:r="http://schemas.openxmlformats.org/officeDocument/2006/relationships" r:id=""/>
            </a:rPr>
            <a:t>http://eur-lex.europa.eu/legal-content/EN/TXT/?uri=CELEX:32017R0920</a:t>
          </a:r>
          <a:r>
            <a:rPr lang="en-GB" sz="1000">
              <a:solidFill>
                <a:schemeClr val="dk1"/>
              </a:solidFill>
              <a:effectLst/>
              <a:latin typeface="+mn-lt"/>
              <a:ea typeface="+mn-ea"/>
              <a:cs typeface="+mn-cs"/>
            </a:rPr>
            <a:t>.</a:t>
          </a:r>
        </a:p>
        <a:p>
          <a:pPr marL="0" lvl="0" indent="0" algn="l">
            <a:buFont typeface="Arial" panose="020B0604020202020204" pitchFamily="34" charset="0"/>
            <a:buNone/>
          </a:pPr>
          <a:r>
            <a:rPr lang="en-GB" sz="1000" baseline="30000">
              <a:solidFill>
                <a:schemeClr val="dk1"/>
              </a:solidFill>
              <a:effectLst/>
              <a:latin typeface="+mn-lt"/>
              <a:ea typeface="+mn-ea"/>
              <a:cs typeface="+mn-cs"/>
            </a:rPr>
            <a:t>3</a:t>
          </a:r>
          <a:r>
            <a:rPr lang="en-GB" sz="1000" baseline="0">
              <a:solidFill>
                <a:schemeClr val="dk1"/>
              </a:solidFill>
              <a:effectLst/>
              <a:latin typeface="+mn-lt"/>
              <a:ea typeface="+mn-ea"/>
              <a:cs typeface="+mn-cs"/>
            </a:rPr>
            <a:t> </a:t>
          </a:r>
          <a:r>
            <a:rPr lang="en-GB" sz="1000">
              <a:solidFill>
                <a:schemeClr val="dk1"/>
              </a:solidFill>
              <a:effectLst/>
              <a:latin typeface="+mn-lt"/>
              <a:ea typeface="+mn-ea"/>
              <a:cs typeface="+mn-cs"/>
            </a:rPr>
            <a:t>The amendments are incorporated in the EEA agreement and is therefore applicable in the three EEA/EFTA states Iceland, Liechtenstein and Norway.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0</xdr:row>
      <xdr:rowOff>19049</xdr:rowOff>
    </xdr:from>
    <xdr:to>
      <xdr:col>17</xdr:col>
      <xdr:colOff>9526</xdr:colOff>
      <xdr:row>89</xdr:row>
      <xdr:rowOff>180975</xdr:rowOff>
    </xdr:to>
    <xdr:sp macro="" textlink="">
      <xdr:nvSpPr>
        <xdr:cNvPr id="3" name="TextBox 2"/>
        <xdr:cNvSpPr txBox="1"/>
      </xdr:nvSpPr>
      <xdr:spPr>
        <a:xfrm>
          <a:off x="28576" y="19049"/>
          <a:ext cx="10344150" cy="1914525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Because of the broad scope and complexity of the new requirements stemming from the Roaming Regulation, new key indicators have been developed for the data collection. In addition, while the results are derived from the same questionnaire, the methodology used for some data from these new key indicators can differ between countries for a number of reasons. Particularly relevant are the following reasons:</a:t>
          </a:r>
          <a:endParaRPr lang="en-US" sz="1100">
            <a:solidFill>
              <a:schemeClr val="dk1"/>
            </a:solidFill>
            <a:effectLst/>
            <a:latin typeface="+mn-lt"/>
            <a:ea typeface="+mn-ea"/>
            <a:cs typeface="+mn-cs"/>
          </a:endParaRPr>
        </a:p>
        <a:p>
          <a:pPr marL="171450" lvl="0" indent="-171450">
            <a:buFont typeface="Arial" panose="020B0604020202020204" pitchFamily="34" charset="0"/>
            <a:buChar char="•"/>
          </a:pPr>
          <a:r>
            <a:rPr lang="en-GB" sz="1100">
              <a:solidFill>
                <a:schemeClr val="dk1"/>
              </a:solidFill>
              <a:effectLst/>
              <a:latin typeface="+mn-lt"/>
              <a:ea typeface="+mn-ea"/>
              <a:cs typeface="+mn-cs"/>
            </a:rPr>
            <a:t>Differences in the methods used by operators to allocate volumes for the different roaming services: comparability of data between different tariffs is affected by a number of reporting criteria, including roaming consumption from the volumes in the domestic mobile tariff plan (RLAH), the use of roaming services exceeds the limits of the FUP or if roaming is not periodic (RLAH+, non-compliance from abusive or anomalous usage),</a:t>
          </a:r>
          <a:endParaRPr lang="en-US" sz="1100">
            <a:solidFill>
              <a:schemeClr val="dk1"/>
            </a:solidFill>
            <a:effectLst/>
            <a:latin typeface="+mn-lt"/>
            <a:ea typeface="+mn-ea"/>
            <a:cs typeface="+mn-cs"/>
          </a:endParaRPr>
        </a:p>
        <a:p>
          <a:pPr marL="171450" lvl="0" indent="-171450">
            <a:buFont typeface="Arial" panose="020B0604020202020204" pitchFamily="34" charset="0"/>
            <a:buChar char="•"/>
          </a:pPr>
          <a:r>
            <a:rPr lang="en-GB" sz="1100">
              <a:solidFill>
                <a:schemeClr val="dk1"/>
              </a:solidFill>
              <a:effectLst/>
              <a:latin typeface="+mn-lt"/>
              <a:ea typeface="+mn-ea"/>
              <a:cs typeface="+mn-cs"/>
            </a:rPr>
            <a:t>Difficulties in estimating the actual revenues for the roaming services and the mobile domestic services. As most of the operators provide domestic bundled services, it is therefore difficult to allocate revenues to the different domestic individual services (e.g.: fixed voice, mobile, internet, TV).</a:t>
          </a:r>
          <a:endParaRPr lang="en-US" sz="1100">
            <a:solidFill>
              <a:schemeClr val="dk1"/>
            </a:solidFill>
            <a:effectLst/>
            <a:latin typeface="+mn-lt"/>
            <a:ea typeface="+mn-ea"/>
            <a:cs typeface="+mn-cs"/>
          </a:endParaRPr>
        </a:p>
        <a:p>
          <a:pPr marL="171450" lvl="0" indent="-171450">
            <a:buFont typeface="Arial" panose="020B0604020202020204" pitchFamily="34" charset="0"/>
            <a:buChar char="•"/>
          </a:pPr>
          <a:r>
            <a:rPr lang="en-GB" sz="1100">
              <a:solidFill>
                <a:schemeClr val="dk1"/>
              </a:solidFill>
              <a:effectLst/>
              <a:latin typeface="+mn-lt"/>
              <a:ea typeface="+mn-ea"/>
              <a:cs typeface="+mn-cs"/>
            </a:rPr>
            <a:t>Besides, due to the introduction of Roam Like at Home rules, it has become difficult to determine the part of the domestic revenues only relative to intra-EEA roaming communications for these bundled tariff plans. For these tariffs, it is only possible to separate the revenues relative to the roaming surcharge applied (e.g. when the roaming Fair Use Policy is exceeded). </a:t>
          </a:r>
          <a:endParaRPr lang="en-US" sz="1100">
            <a:solidFill>
              <a:schemeClr val="dk1"/>
            </a:solidFill>
            <a:effectLst/>
            <a:latin typeface="+mn-lt"/>
            <a:ea typeface="+mn-ea"/>
            <a:cs typeface="+mn-cs"/>
          </a:endParaRPr>
        </a:p>
        <a:p>
          <a:pPr>
            <a:spcBef>
              <a:spcPts val="600"/>
            </a:spcBef>
            <a:spcAft>
              <a:spcPts val="600"/>
            </a:spcAft>
          </a:pPr>
          <a:r>
            <a:rPr lang="en-GB" sz="1100">
              <a:solidFill>
                <a:schemeClr val="dk1"/>
              </a:solidFill>
              <a:effectLst/>
              <a:latin typeface="+mn-lt"/>
              <a:ea typeface="+mn-ea"/>
              <a:cs typeface="+mn-cs"/>
            </a:rPr>
            <a:t>In consideration of these difficulties, the report made use of the following assumptions:</a:t>
          </a:r>
          <a:endParaRPr lang="en-US" sz="1100">
            <a:solidFill>
              <a:schemeClr val="dk1"/>
            </a:solidFill>
            <a:effectLst/>
            <a:latin typeface="+mn-lt"/>
            <a:ea typeface="+mn-ea"/>
            <a:cs typeface="+mn-cs"/>
          </a:endParaRPr>
        </a:p>
        <a:p>
          <a:pPr marL="171450" lvl="0" indent="-171450">
            <a:buFont typeface="Arial" panose="020B0604020202020204" pitchFamily="34" charset="0"/>
            <a:buChar char="•"/>
          </a:pPr>
          <a:r>
            <a:rPr lang="en-GB" sz="1100">
              <a:solidFill>
                <a:schemeClr val="dk1"/>
              </a:solidFill>
              <a:effectLst/>
              <a:latin typeface="+mn-lt"/>
              <a:ea typeface="+mn-ea"/>
              <a:cs typeface="+mn-cs"/>
            </a:rPr>
            <a:t>all revenues resulting from bundles that include mobile services are allocated to domestic services regardless of whether the mobile service is provided in the domestic network (domestic service) or in a visited network (roaming service). Thus, the domestic revenues now include the intra-EEA roaming component from RLAH tariffs. Any other type of revenue (such as those originating from fixed telephone service or fixed internet service, sale of mobile devices, the initial one-time charge for a new/renewed subscription, subscription fees to other non-telecommunication services, etc.) should not be contained, despite the difficulties in allocating the revenues only relative to mobile services. Revenues from international calls may also be included;</a:t>
          </a:r>
          <a:endParaRPr lang="en-US" sz="1100">
            <a:solidFill>
              <a:schemeClr val="dk1"/>
            </a:solidFill>
            <a:effectLst/>
            <a:latin typeface="+mn-lt"/>
            <a:ea typeface="+mn-ea"/>
            <a:cs typeface="+mn-cs"/>
          </a:endParaRPr>
        </a:p>
        <a:p>
          <a:pPr marL="171450" lvl="0" indent="-171450">
            <a:buFont typeface="Arial" panose="020B0604020202020204" pitchFamily="34" charset="0"/>
            <a:buChar char="•"/>
          </a:pPr>
          <a:r>
            <a:rPr lang="en-GB" sz="1100">
              <a:solidFill>
                <a:schemeClr val="dk1"/>
              </a:solidFill>
              <a:effectLst/>
              <a:latin typeface="+mn-lt"/>
              <a:ea typeface="+mn-ea"/>
              <a:cs typeface="+mn-cs"/>
            </a:rPr>
            <a:t>the retail intra-EEA roaming revenues are only relative to the revenues resulting from the roaming surcharges (the domestic price component of the roaming service is excluded from the “retail intra-EEA roaming revenues)” and were included in the “Retail domestic revenues”).</a:t>
          </a:r>
          <a:endParaRPr lang="en-US"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results presented in the Report should be taking into account the operators’ problems with data reporting. In particular, the comparability of the intra-EEA roaming revenues, before and after the introduction of the Roam Like at Home rules, must be carefully analysed, as well as the evolution of the domestic mobile revenues and of the intra-EEA roaming data (for traffic and for revenues), in terms of the different types of roaming tariffs.</a:t>
          </a: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While the measurement of balanced and unbalanced traffic should include volumes and revenues from all operators per country, such information is currently only available for a limited number of NRAs. For some countries, even if a data set is available, not all operators are included. The results related to the EEA average wholesale prices should be subject to cautious interpretation, because some countries were not able to submit comparable data on balanced/unbalanced and total traffic. Therefore, the following EEA averages may not be directly comparable: </a:t>
          </a:r>
          <a:endParaRPr lang="en-US" sz="1100">
            <a:solidFill>
              <a:schemeClr val="dk1"/>
            </a:solidFill>
            <a:effectLst/>
            <a:latin typeface="+mn-lt"/>
            <a:ea typeface="+mn-ea"/>
            <a:cs typeface="+mn-cs"/>
          </a:endParaRPr>
        </a:p>
        <a:p>
          <a:pPr marL="171450" lvl="0" indent="-171450">
            <a:buFont typeface="Arial" panose="020B0604020202020204" pitchFamily="34" charset="0"/>
            <a:buChar char="•"/>
          </a:pPr>
          <a:r>
            <a:rPr lang="en-GB" sz="1100">
              <a:solidFill>
                <a:schemeClr val="dk1"/>
              </a:solidFill>
              <a:effectLst/>
              <a:latin typeface="+mn-lt"/>
              <a:ea typeface="+mn-ea"/>
              <a:cs typeface="+mn-cs"/>
            </a:rPr>
            <a:t>voice services: 20, 21, 22, 23 and 24; </a:t>
          </a:r>
          <a:endParaRPr lang="en-US" sz="1100">
            <a:solidFill>
              <a:schemeClr val="dk1"/>
            </a:solidFill>
            <a:effectLst/>
            <a:latin typeface="+mn-lt"/>
            <a:ea typeface="+mn-ea"/>
            <a:cs typeface="+mn-cs"/>
          </a:endParaRPr>
        </a:p>
        <a:p>
          <a:pPr marL="171450" lvl="0" indent="-171450">
            <a:buFont typeface="Arial" panose="020B0604020202020204" pitchFamily="34" charset="0"/>
            <a:buChar char="•"/>
          </a:pPr>
          <a:r>
            <a:rPr lang="en-GB" sz="1100">
              <a:solidFill>
                <a:schemeClr val="dk1"/>
              </a:solidFill>
              <a:effectLst/>
              <a:latin typeface="+mn-lt"/>
              <a:ea typeface="+mn-ea"/>
              <a:cs typeface="+mn-cs"/>
            </a:rPr>
            <a:t>SMS services: 47, 48, 49, 50 and 51; </a:t>
          </a:r>
          <a:endParaRPr lang="en-US" sz="1100">
            <a:solidFill>
              <a:schemeClr val="dk1"/>
            </a:solidFill>
            <a:effectLst/>
            <a:latin typeface="+mn-lt"/>
            <a:ea typeface="+mn-ea"/>
            <a:cs typeface="+mn-cs"/>
          </a:endParaRPr>
        </a:p>
        <a:p>
          <a:pPr marL="171450" lvl="0" indent="-171450">
            <a:buFont typeface="Arial" panose="020B0604020202020204" pitchFamily="34" charset="0"/>
            <a:buChar char="•"/>
          </a:pPr>
          <a:r>
            <a:rPr lang="en-GB" sz="1100">
              <a:solidFill>
                <a:schemeClr val="dk1"/>
              </a:solidFill>
              <a:effectLst/>
              <a:latin typeface="+mn-lt"/>
              <a:ea typeface="+mn-ea"/>
              <a:cs typeface="+mn-cs"/>
            </a:rPr>
            <a:t>data services: 65, 66, 67, 68 and 69. </a:t>
          </a:r>
          <a:endParaRPr lang="en-US"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assessment of the international roaming market was based on the requirements set out in Article 19 (4) of the Roaming Regulation. In order to assess the competitive developments in the Union-wide roaming markets, BEREC has to collect data regularly from national regulatory authorities (NRAs) on the development of retail and wholesale charges for regulated voice, SMS and data roaming services. On the basis of the collected data, BEREC is also obliged to report regularly on the evolution of pricing and consumption patterns in the Member States for both domestic and roaming services and the evolution of actual wholesale roaming rates for unbalanced traffic between roaming providers.</a:t>
          </a: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With effect from 15 June 2017, roaming providers shall not levy any surcharge in addition to the domestic retail price on roaming customers in any Member State for any regulated roaming service (Article 6 a Roaming Regulation). With the abolition of retail roaming surcharges in the Union, the same tariff conditions apply for the use of mobile services while roaming abroad in the Union and at home (i.e. in the country of the mobile subscription of the customer), subject to the conditions set out in a FUP (Fair Use Policy). Accordingly, wherever regulated roaming services are offered, the implementation of “Roam Like at Home” (RLAH) allows the customer to use services while travelling in other EEA Member States in the same way as in their home country, i.e. that RLAH tariff effectively includes roaming services in the domestic bundle.</a:t>
          </a: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Where roaming customers exceed the FUP, they may be required by the roaming provider to pay a surcharge for the consumption of any further regulated roaming service. However, Article 6 e (1) Roaming Regulation limits the amount of any such surcharge. </a:t>
          </a: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Moreover, according to Article 6c Roaming Regulation, in specific and exceptional circumstances, with a view to ensuring the sustainability of its domestic charging model, a roaming provider may apply for authorisation to apply a surcharge. The Roaming Regulation lays down detailed rules on the methodology for assessing the sustainability of the abolition of retail roaming surcharges and on the application to be submitted by a roaming provider for the purposes of that assessment.</a:t>
          </a: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Due to the complexity of tariffs offered by operators, the current BEREC Benchmark Report includes an assessment of these tariffs with respect to consumption patterns.</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BEREC is further called on to report about the evolution of actual wholesale roaming rates for unbalanced traffic between roaming providers, a requirement which is reflected in the current BEREC Benchmark Report. </a:t>
          </a: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Finally, BEREC also reports about the evolution of pricing and consumption patterns in the Member States for domestic services.</a:t>
          </a: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Considering the aforementioned difficulties in obtaining reliable and comparable data, for some indicators, there is a limited number of countries which have opted for not supplying the data relative to those indicators. This is not at all unusual for a comprehensive data collection of this type. In most cases the NRA was able to work with each company to resolve or alleviate the problem. In other cases, where system upgrades are necessary to comply with the new format of the data collection, the operator was asked to provide the best possible estimate currently available and to complete upgrades in time to provide high quality data for the next data collection. Some NRAs expressed major data quality challenges at the national operators’ level as well as the use of different reporting systems by operators.</a:t>
          </a: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At the wholesale level, operators often receive discounts based on variables like volume of traffic, calculated at the end of a 12-month period. When providing data for these reports, operators may estimate the effect of such discounts on data for each quarter. Because the actual discount may vary from the estimate, there may be an apparently ‘anomalous’ result for the quarter when the discount is actually applied. This should be kept in mind when comparing wholesale figures for different quarters in the same year.</a:t>
          </a: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In a few cases, the number of operators changed, which may cause an apparent changes in volumes and revenues between quarters.</a:t>
          </a: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When wholesale prices are above the price caps, in most cases the reason is that the average price to comply with the Regulation is the annual price and not a quarterly one, and in such cases some quarters compensate for others. Another reason may also be inaccuracies in reporting for the data collection itself.</a:t>
          </a: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For ease of comparison, the Euro is used throughout this Report. Within the EEA, currency fluctuations between the Euro and other national currencies are likely to have affected the average prices reported for EEA countries outside the Euro zone.</a:t>
          </a: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Conversion of gigabytes to megabytes was done in line with Recital 17 of the Regulation (EU) 2017/920 of the European Parliament and of the Council of 17 May 2017 amending Regulation (EU) No 531/2012, which results in 1 gigabyte (GB)  being equal to 1000 megabytes (MB). Operators may apply a different formula which can slightly affect the accuracy of data.</a:t>
          </a: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All retail prices included in the charts below exclude VAT. They are an average of prices paid by postpaid and prepaid tariff plan customers. All averages are based on billed minutes of voice calls or billed megabytes of data, unless expressly stated otherwise.</a:t>
          </a: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With regard to wholesale roaming resale access according to Article 3 (4) of the Roaming Regulation, MNOs may charge fair and reasonable prices for components not covered by para. 3. Thus prices may be higher than the price caps given in Article 7 (1), Article 9 (1) and Article 12 (1). Some data also include volumes and tariffs coming from roaming in non-EU countries in Europe. It should also be noted that the average wholesale roaming voice tariff for agreements applying Article 3 of the Roaming Regulation might be above the cap because the calculation is based on actual minutes (the Regulation permits to invoice 30 seconds for calls that are shorter). </a:t>
          </a: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The EU Roaming Regulation also applies to the EEA EFTA States Norway, Iceland and Liechtenstein and this Report includes indicators from Norway and Liechtenstein.</a:t>
          </a: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International Roaming Traffic Index reflects the changes in volumes between different periods of times.</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endParaRPr lang="en-GB" sz="1400" b="1">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Q14"/>
  <sheetViews>
    <sheetView showGridLines="0" workbookViewId="0">
      <selection activeCell="O19" sqref="O19"/>
    </sheetView>
  </sheetViews>
  <sheetFormatPr defaultRowHeight="15" x14ac:dyDescent="0.25"/>
  <sheetData>
    <row r="14" spans="17:17" x14ac:dyDescent="0.25">
      <c r="Q14" s="13"/>
    </row>
  </sheetData>
  <sheetProtection algorithmName="SHA-512" hashValue="ei/8gDzz9gIB4KZbrHNVadSwJzR2pxIhSIgPBb9Y5k3nT6zPtnqjITa4QNySGEy+nit3A62bbTX9R/m0SVrU6w==" saltValue="1DCowaoRq8Nm1qZMqJa3GA=="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3"/>
  <sheetViews>
    <sheetView topLeftCell="A22" zoomScale="70" zoomScaleNormal="70" workbookViewId="0">
      <selection activeCell="F51" sqref="F51"/>
    </sheetView>
  </sheetViews>
  <sheetFormatPr defaultRowHeight="15" x14ac:dyDescent="0.25"/>
  <cols>
    <col min="1" max="1" width="16.28515625" customWidth="1"/>
    <col min="2" max="2" width="11.140625" customWidth="1"/>
    <col min="3" max="3" width="12.140625" customWidth="1"/>
    <col min="4" max="4" width="12.5703125" customWidth="1"/>
    <col min="5" max="5" width="9.5703125" customWidth="1"/>
    <col min="6" max="6" width="11" customWidth="1"/>
    <col min="7" max="7" width="11.42578125" customWidth="1"/>
    <col min="8" max="13" width="10.5703125" customWidth="1"/>
    <col min="14" max="33" width="11.5703125" customWidth="1"/>
    <col min="34" max="37" width="9.5703125" customWidth="1"/>
    <col min="44" max="47" width="9.5703125" customWidth="1"/>
  </cols>
  <sheetData>
    <row r="1" spans="1:17" ht="86.25" customHeight="1" x14ac:dyDescent="0.25">
      <c r="A1" s="183" t="s">
        <v>142</v>
      </c>
      <c r="B1" s="183"/>
      <c r="C1" s="183"/>
      <c r="D1" s="183"/>
      <c r="E1" s="183"/>
      <c r="F1" s="183"/>
      <c r="G1" s="183"/>
      <c r="H1" s="183"/>
      <c r="I1" s="183"/>
      <c r="J1" s="183"/>
      <c r="K1" s="183"/>
      <c r="L1" s="183"/>
      <c r="M1" s="183"/>
      <c r="N1" s="183"/>
      <c r="O1" s="183"/>
    </row>
    <row r="4" spans="1:17" s="16" customFormat="1" ht="50.1" customHeight="1" x14ac:dyDescent="0.25">
      <c r="A4" s="211" t="s">
        <v>242</v>
      </c>
      <c r="B4" s="212"/>
      <c r="C4" s="212"/>
      <c r="D4" s="212"/>
      <c r="E4" s="212"/>
      <c r="F4" s="212"/>
      <c r="G4" s="212"/>
      <c r="H4" s="212"/>
      <c r="I4" s="212"/>
      <c r="J4" s="212"/>
      <c r="K4" s="212"/>
      <c r="L4" s="212"/>
      <c r="M4" s="212"/>
      <c r="N4" s="212"/>
      <c r="O4" s="212"/>
      <c r="P4" s="212"/>
      <c r="Q4" s="213"/>
    </row>
    <row r="5" spans="1:17" ht="118.5" customHeight="1" x14ac:dyDescent="0.25">
      <c r="A5" s="119"/>
      <c r="B5" s="208" t="s">
        <v>107</v>
      </c>
      <c r="C5" s="209"/>
      <c r="D5" s="209"/>
      <c r="E5" s="210"/>
      <c r="F5" s="208" t="s">
        <v>108</v>
      </c>
      <c r="G5" s="209"/>
      <c r="H5" s="209"/>
      <c r="I5" s="210"/>
      <c r="J5" s="208" t="s">
        <v>109</v>
      </c>
      <c r="K5" s="209"/>
      <c r="L5" s="209"/>
      <c r="M5" s="210"/>
      <c r="N5" s="208" t="s">
        <v>110</v>
      </c>
      <c r="O5" s="209"/>
      <c r="P5" s="209"/>
      <c r="Q5" s="210"/>
    </row>
    <row r="6" spans="1:17" x14ac:dyDescent="0.25">
      <c r="A6" s="121" t="s">
        <v>1</v>
      </c>
      <c r="B6" s="59" t="s">
        <v>8</v>
      </c>
      <c r="C6" s="59" t="s">
        <v>9</v>
      </c>
      <c r="D6" s="121" t="s">
        <v>143</v>
      </c>
      <c r="E6" s="121" t="s">
        <v>144</v>
      </c>
      <c r="F6" s="59" t="s">
        <v>8</v>
      </c>
      <c r="G6" s="59" t="s">
        <v>9</v>
      </c>
      <c r="H6" s="121" t="s">
        <v>143</v>
      </c>
      <c r="I6" s="121" t="s">
        <v>144</v>
      </c>
      <c r="J6" s="59" t="s">
        <v>8</v>
      </c>
      <c r="K6" s="59" t="s">
        <v>9</v>
      </c>
      <c r="L6" s="121" t="s">
        <v>143</v>
      </c>
      <c r="M6" s="121" t="s">
        <v>144</v>
      </c>
      <c r="N6" s="59" t="s">
        <v>8</v>
      </c>
      <c r="O6" s="59" t="s">
        <v>9</v>
      </c>
      <c r="P6" s="121" t="s">
        <v>143</v>
      </c>
      <c r="Q6" s="121" t="s">
        <v>144</v>
      </c>
    </row>
    <row r="7" spans="1:17" x14ac:dyDescent="0.25">
      <c r="A7" s="38" t="s">
        <v>10</v>
      </c>
      <c r="B7" s="112">
        <v>0.96139589353567934</v>
      </c>
      <c r="C7" s="112">
        <v>0.96125781424138279</v>
      </c>
      <c r="D7" s="69">
        <v>0.97283400333357073</v>
      </c>
      <c r="E7" s="69">
        <v>0.97533034648127581</v>
      </c>
      <c r="F7" s="112">
        <v>3.6117231764191612E-2</v>
      </c>
      <c r="G7" s="112">
        <v>3.5286173456831528E-2</v>
      </c>
      <c r="H7" s="69">
        <v>2.2344559244342092E-2</v>
      </c>
      <c r="I7" s="69">
        <v>1.9812798241587493E-2</v>
      </c>
      <c r="J7" s="112">
        <v>1.0432020164487274E-3</v>
      </c>
      <c r="K7" s="112">
        <v>1.9759212746048708E-3</v>
      </c>
      <c r="L7" s="69">
        <v>3.5694517322446594E-3</v>
      </c>
      <c r="M7" s="69">
        <v>3.767188125527707E-3</v>
      </c>
      <c r="N7" s="112">
        <v>1.4436726836802071E-3</v>
      </c>
      <c r="O7" s="112">
        <v>1.4800910271809634E-3</v>
      </c>
      <c r="P7" s="69">
        <v>1.2519856898424891E-3</v>
      </c>
      <c r="Q7" s="97">
        <v>1.0896671516089514E-3</v>
      </c>
    </row>
    <row r="8" spans="1:17" x14ac:dyDescent="0.25">
      <c r="A8" s="41" t="s">
        <v>11</v>
      </c>
      <c r="B8" s="113">
        <v>0.99658890177893311</v>
      </c>
      <c r="C8" s="113">
        <v>0.99719600950314358</v>
      </c>
      <c r="D8" s="71">
        <v>0.99777088704834493</v>
      </c>
      <c r="E8" s="71">
        <v>0.99769408308025975</v>
      </c>
      <c r="F8" s="113">
        <v>0</v>
      </c>
      <c r="G8" s="113">
        <v>4.8368796522643282E-6</v>
      </c>
      <c r="H8" s="71">
        <v>1.9583375187582806E-5</v>
      </c>
      <c r="I8" s="71">
        <v>2.0079497655268271E-5</v>
      </c>
      <c r="J8" s="113">
        <v>0</v>
      </c>
      <c r="K8" s="113">
        <v>0</v>
      </c>
      <c r="L8" s="71">
        <v>0</v>
      </c>
      <c r="M8" s="71">
        <v>0</v>
      </c>
      <c r="N8" s="113">
        <v>3.411098221066956E-3</v>
      </c>
      <c r="O8" s="113">
        <v>2.7991536172040418E-3</v>
      </c>
      <c r="P8" s="71">
        <v>2.2095295764675122E-3</v>
      </c>
      <c r="Q8" s="98">
        <v>2.2858374220849475E-3</v>
      </c>
    </row>
    <row r="9" spans="1:17" x14ac:dyDescent="0.25">
      <c r="A9" s="38" t="s">
        <v>12</v>
      </c>
      <c r="B9" s="112">
        <v>0.7915453412094019</v>
      </c>
      <c r="C9" s="112">
        <v>0.84457761936659825</v>
      </c>
      <c r="D9" s="69">
        <v>0.85615988694750211</v>
      </c>
      <c r="E9" s="69">
        <v>0.79858126071762636</v>
      </c>
      <c r="F9" s="112">
        <v>0.1750892655948931</v>
      </c>
      <c r="G9" s="112">
        <v>0.1263538094763336</v>
      </c>
      <c r="H9" s="69">
        <v>0.1107484819483083</v>
      </c>
      <c r="I9" s="69">
        <v>0.16371606537173533</v>
      </c>
      <c r="J9" s="112">
        <v>0</v>
      </c>
      <c r="K9" s="112">
        <v>0</v>
      </c>
      <c r="L9" s="69">
        <v>0</v>
      </c>
      <c r="M9" s="69">
        <v>0</v>
      </c>
      <c r="N9" s="112">
        <v>3.3365393195705015E-2</v>
      </c>
      <c r="O9" s="112">
        <v>2.9068571157068186E-2</v>
      </c>
      <c r="P9" s="69">
        <v>3.3091631104189695E-2</v>
      </c>
      <c r="Q9" s="97">
        <v>3.77026739106383E-2</v>
      </c>
    </row>
    <row r="10" spans="1:17" x14ac:dyDescent="0.25">
      <c r="A10" s="41" t="s">
        <v>13</v>
      </c>
      <c r="B10" s="113">
        <v>0.98325673797466673</v>
      </c>
      <c r="C10" s="113">
        <v>0.98220016384394215</v>
      </c>
      <c r="D10" s="71">
        <v>0.73592625164478676</v>
      </c>
      <c r="E10" s="71">
        <v>0.71553897705267588</v>
      </c>
      <c r="F10" s="113">
        <v>2.6766543694975897E-3</v>
      </c>
      <c r="G10" s="113">
        <v>5.4378384479216368E-3</v>
      </c>
      <c r="H10" s="71">
        <v>0.24994164865200894</v>
      </c>
      <c r="I10" s="71">
        <v>0.2693539671679509</v>
      </c>
      <c r="J10" s="113">
        <v>0</v>
      </c>
      <c r="K10" s="113">
        <v>0</v>
      </c>
      <c r="L10" s="71">
        <v>0</v>
      </c>
      <c r="M10" s="71">
        <v>0</v>
      </c>
      <c r="N10" s="113">
        <v>1.4066607655835624E-2</v>
      </c>
      <c r="O10" s="113">
        <v>1.2361997708136284E-2</v>
      </c>
      <c r="P10" s="71">
        <v>1.4132099703204349E-2</v>
      </c>
      <c r="Q10" s="98">
        <v>1.5107055779373282E-2</v>
      </c>
    </row>
    <row r="11" spans="1:17" x14ac:dyDescent="0.25">
      <c r="A11" s="38" t="s">
        <v>14</v>
      </c>
      <c r="B11" s="112">
        <v>1</v>
      </c>
      <c r="C11" s="112">
        <v>1</v>
      </c>
      <c r="D11" s="69">
        <v>1</v>
      </c>
      <c r="E11" s="69">
        <v>1</v>
      </c>
      <c r="F11" s="112">
        <v>0</v>
      </c>
      <c r="G11" s="112">
        <v>0</v>
      </c>
      <c r="H11" s="69">
        <v>0</v>
      </c>
      <c r="I11" s="69">
        <v>0</v>
      </c>
      <c r="J11" s="112">
        <v>0</v>
      </c>
      <c r="K11" s="112">
        <v>0</v>
      </c>
      <c r="L11" s="69">
        <v>0</v>
      </c>
      <c r="M11" s="69">
        <v>0</v>
      </c>
      <c r="N11" s="112">
        <v>0</v>
      </c>
      <c r="O11" s="112">
        <v>0</v>
      </c>
      <c r="P11" s="69">
        <v>0</v>
      </c>
      <c r="Q11" s="97">
        <v>0</v>
      </c>
    </row>
    <row r="12" spans="1:17" x14ac:dyDescent="0.25">
      <c r="A12" s="41" t="s">
        <v>15</v>
      </c>
      <c r="B12" s="113">
        <v>0.90477032599828244</v>
      </c>
      <c r="C12" s="113">
        <v>0.89564112452844102</v>
      </c>
      <c r="D12" s="71">
        <v>0.93260002961121158</v>
      </c>
      <c r="E12" s="71">
        <v>0.94062273670418239</v>
      </c>
      <c r="F12" s="113">
        <v>6.4802477188782341E-6</v>
      </c>
      <c r="G12" s="113">
        <v>7.9164955244990043E-7</v>
      </c>
      <c r="H12" s="71">
        <v>5.820193051826142E-7</v>
      </c>
      <c r="I12" s="71">
        <v>3.2736026226214572E-7</v>
      </c>
      <c r="J12" s="113">
        <v>0</v>
      </c>
      <c r="K12" s="113">
        <v>0</v>
      </c>
      <c r="L12" s="71">
        <v>0</v>
      </c>
      <c r="M12" s="71">
        <v>0</v>
      </c>
      <c r="N12" s="113">
        <v>9.5223193753998736E-2</v>
      </c>
      <c r="O12" s="113">
        <v>0.10435808382200665</v>
      </c>
      <c r="P12" s="71">
        <v>6.7399388369483226E-2</v>
      </c>
      <c r="Q12" s="98">
        <v>5.937693593555525E-2</v>
      </c>
    </row>
    <row r="13" spans="1:17" x14ac:dyDescent="0.25">
      <c r="A13" s="38" t="s">
        <v>16</v>
      </c>
      <c r="B13" s="112">
        <v>0.74147140710675929</v>
      </c>
      <c r="C13" s="112">
        <v>0.75526882884440227</v>
      </c>
      <c r="D13" s="69">
        <v>0.81969535939369131</v>
      </c>
      <c r="E13" s="69">
        <v>0.79790475890020807</v>
      </c>
      <c r="F13" s="112">
        <v>1.9418889109298367E-2</v>
      </c>
      <c r="G13" s="112">
        <v>1.6115230358652984E-2</v>
      </c>
      <c r="H13" s="69">
        <v>1.5905319925123611E-2</v>
      </c>
      <c r="I13" s="69">
        <v>2.1553003781600862E-2</v>
      </c>
      <c r="J13" s="112">
        <v>0</v>
      </c>
      <c r="K13" s="112">
        <v>0</v>
      </c>
      <c r="L13" s="69">
        <v>0</v>
      </c>
      <c r="M13" s="69">
        <v>0</v>
      </c>
      <c r="N13" s="112">
        <v>0.23910970378394233</v>
      </c>
      <c r="O13" s="112">
        <v>0.22861594079694478</v>
      </c>
      <c r="P13" s="69">
        <v>0.16439932068118523</v>
      </c>
      <c r="Q13" s="97">
        <v>0.18054223731819108</v>
      </c>
    </row>
    <row r="14" spans="1:17" x14ac:dyDescent="0.25">
      <c r="A14" s="41" t="s">
        <v>17</v>
      </c>
      <c r="B14" s="113">
        <v>0.63335996662086969</v>
      </c>
      <c r="C14" s="113">
        <v>0.59164542473828985</v>
      </c>
      <c r="D14" s="71">
        <v>0.55660166098369435</v>
      </c>
      <c r="E14" s="71">
        <v>0.540757717996323</v>
      </c>
      <c r="F14" s="113">
        <v>3.0869078513624536E-2</v>
      </c>
      <c r="G14" s="113">
        <v>2.704297869208816E-2</v>
      </c>
      <c r="H14" s="71">
        <v>1.4138822952923482E-2</v>
      </c>
      <c r="I14" s="71">
        <v>1.5878226595297119E-2</v>
      </c>
      <c r="J14" s="113">
        <v>4.1006529199263071E-2</v>
      </c>
      <c r="K14" s="113">
        <v>3.9868040630433858E-2</v>
      </c>
      <c r="L14" s="71">
        <v>5.3759825879131362E-2</v>
      </c>
      <c r="M14" s="71">
        <v>5.0015648450124524E-2</v>
      </c>
      <c r="N14" s="113">
        <v>0.29476442566624261</v>
      </c>
      <c r="O14" s="113">
        <v>0.34144355593918813</v>
      </c>
      <c r="P14" s="71">
        <v>0.37549969018425072</v>
      </c>
      <c r="Q14" s="98">
        <v>0.39334840695825535</v>
      </c>
    </row>
    <row r="15" spans="1:17" x14ac:dyDescent="0.25">
      <c r="A15" s="38" t="s">
        <v>124</v>
      </c>
      <c r="B15" s="112">
        <v>0.76639223523633315</v>
      </c>
      <c r="C15" s="112">
        <v>0.76630305138802834</v>
      </c>
      <c r="D15" s="69">
        <v>0.86759164890265805</v>
      </c>
      <c r="E15" s="69">
        <v>0.88652948067683024</v>
      </c>
      <c r="F15" s="112">
        <v>6.1635515237992468E-2</v>
      </c>
      <c r="G15" s="112">
        <v>6.2357028773955367E-2</v>
      </c>
      <c r="H15" s="69">
        <v>1.1693865431395965E-2</v>
      </c>
      <c r="I15" s="69">
        <v>1.4953913884860091E-2</v>
      </c>
      <c r="J15" s="112">
        <v>0.17197224952567433</v>
      </c>
      <c r="K15" s="112">
        <v>0.17133991983801622</v>
      </c>
      <c r="L15" s="69">
        <v>8.2276233166989399E-2</v>
      </c>
      <c r="M15" s="69">
        <v>6.8617201590552665E-2</v>
      </c>
      <c r="N15" s="112">
        <v>0</v>
      </c>
      <c r="O15" s="112">
        <v>0</v>
      </c>
      <c r="P15" s="69">
        <v>3.8438252498956584E-2</v>
      </c>
      <c r="Q15" s="97">
        <v>2.9899403847757071E-2</v>
      </c>
    </row>
    <row r="16" spans="1:17" x14ac:dyDescent="0.25">
      <c r="A16" s="41" t="s">
        <v>19</v>
      </c>
      <c r="B16" s="113">
        <v>0.99349251507388248</v>
      </c>
      <c r="C16" s="113">
        <v>0.99558250930280456</v>
      </c>
      <c r="D16" s="71">
        <v>0.99424653205016844</v>
      </c>
      <c r="E16" s="71">
        <v>0.99287484258032321</v>
      </c>
      <c r="F16" s="113">
        <v>6.0274289167774817E-3</v>
      </c>
      <c r="G16" s="113">
        <v>3.9702166712556556E-3</v>
      </c>
      <c r="H16" s="71">
        <v>5.374900158472559E-3</v>
      </c>
      <c r="I16" s="71">
        <v>6.6106522171678044E-3</v>
      </c>
      <c r="J16" s="113">
        <v>4.8005600933995348E-4</v>
      </c>
      <c r="K16" s="113">
        <v>4.4727402593968616E-4</v>
      </c>
      <c r="L16" s="71">
        <v>3.7856779135903202E-4</v>
      </c>
      <c r="M16" s="71">
        <v>5.1450520250900919E-4</v>
      </c>
      <c r="N16" s="113">
        <v>0</v>
      </c>
      <c r="O16" s="113">
        <v>0</v>
      </c>
      <c r="P16" s="71">
        <v>0</v>
      </c>
      <c r="Q16" s="98">
        <v>0</v>
      </c>
    </row>
    <row r="17" spans="1:17" x14ac:dyDescent="0.25">
      <c r="A17" s="38" t="s">
        <v>20</v>
      </c>
      <c r="B17" s="112">
        <v>0.82280877518145046</v>
      </c>
      <c r="C17" s="112">
        <v>0.85537644233251597</v>
      </c>
      <c r="D17" s="69">
        <v>0.86415128728660373</v>
      </c>
      <c r="E17" s="69">
        <v>0.87549800953876378</v>
      </c>
      <c r="F17" s="112">
        <v>0</v>
      </c>
      <c r="G17" s="112">
        <v>0</v>
      </c>
      <c r="H17" s="69">
        <v>0</v>
      </c>
      <c r="I17" s="69">
        <v>0</v>
      </c>
      <c r="J17" s="112">
        <v>0</v>
      </c>
      <c r="K17" s="112">
        <v>0</v>
      </c>
      <c r="L17" s="69">
        <v>0</v>
      </c>
      <c r="M17" s="69">
        <v>0</v>
      </c>
      <c r="N17" s="112">
        <v>0.17719122481854954</v>
      </c>
      <c r="O17" s="112">
        <v>0.14462355766748397</v>
      </c>
      <c r="P17" s="69">
        <v>0.13584871271339621</v>
      </c>
      <c r="Q17" s="97">
        <v>0.12450199046123626</v>
      </c>
    </row>
    <row r="18" spans="1:17" x14ac:dyDescent="0.25">
      <c r="A18" s="41" t="s">
        <v>21</v>
      </c>
      <c r="B18" s="113">
        <v>0.99319483265094832</v>
      </c>
      <c r="C18" s="113">
        <v>0.99766414093400757</v>
      </c>
      <c r="D18" s="71">
        <v>0.99744806250492246</v>
      </c>
      <c r="E18" s="71">
        <v>0.99783632332220584</v>
      </c>
      <c r="F18" s="113">
        <v>0</v>
      </c>
      <c r="G18" s="113">
        <v>0</v>
      </c>
      <c r="H18" s="71">
        <v>0</v>
      </c>
      <c r="I18" s="71">
        <v>0</v>
      </c>
      <c r="J18" s="113">
        <v>0</v>
      </c>
      <c r="K18" s="113">
        <v>0</v>
      </c>
      <c r="L18" s="71">
        <v>0</v>
      </c>
      <c r="M18" s="71">
        <v>0</v>
      </c>
      <c r="N18" s="113">
        <v>6.8051673490516556E-3</v>
      </c>
      <c r="O18" s="113">
        <v>2.3358590659923574E-3</v>
      </c>
      <c r="P18" s="71">
        <v>2.5519374950775755E-3</v>
      </c>
      <c r="Q18" s="98">
        <v>2.1636766777940802E-3</v>
      </c>
    </row>
    <row r="19" spans="1:17" x14ac:dyDescent="0.25">
      <c r="A19" s="38" t="s">
        <v>22</v>
      </c>
      <c r="B19" s="112">
        <v>0.99077709204438946</v>
      </c>
      <c r="C19" s="112">
        <v>0.99367458120511831</v>
      </c>
      <c r="D19" s="69"/>
      <c r="E19" s="69"/>
      <c r="F19" s="112">
        <v>4.4728525519084085E-4</v>
      </c>
      <c r="G19" s="112">
        <v>3.7345199976326221E-4</v>
      </c>
      <c r="H19" s="69"/>
      <c r="I19" s="69"/>
      <c r="J19" s="112">
        <v>0</v>
      </c>
      <c r="K19" s="112">
        <v>0</v>
      </c>
      <c r="L19" s="69"/>
      <c r="M19" s="69"/>
      <c r="N19" s="112">
        <v>8.7756227004196722E-3</v>
      </c>
      <c r="O19" s="112">
        <v>5.951966795118383E-3</v>
      </c>
      <c r="P19" s="69"/>
      <c r="Q19" s="97"/>
    </row>
    <row r="20" spans="1:17" x14ac:dyDescent="0.25">
      <c r="A20" s="41" t="s">
        <v>23</v>
      </c>
      <c r="B20" s="113">
        <v>0.83976910470777988</v>
      </c>
      <c r="C20" s="113">
        <v>0.84696587197399997</v>
      </c>
      <c r="D20" s="71">
        <v>0.82911974525577825</v>
      </c>
      <c r="E20" s="71">
        <v>0.80642644485665027</v>
      </c>
      <c r="F20" s="113">
        <v>1.8720778087683475E-2</v>
      </c>
      <c r="G20" s="113">
        <v>1.9950221775211354E-2</v>
      </c>
      <c r="H20" s="71">
        <v>2.3742497535445901E-2</v>
      </c>
      <c r="I20" s="71">
        <v>2.3497188422465169E-2</v>
      </c>
      <c r="J20" s="113">
        <v>0</v>
      </c>
      <c r="K20" s="113">
        <v>0</v>
      </c>
      <c r="L20" s="71">
        <v>0</v>
      </c>
      <c r="M20" s="71">
        <v>0</v>
      </c>
      <c r="N20" s="113">
        <v>0.14151011720453663</v>
      </c>
      <c r="O20" s="113">
        <v>0.13308390625078859</v>
      </c>
      <c r="P20" s="71">
        <v>0.14713775720877575</v>
      </c>
      <c r="Q20" s="98">
        <v>0.17007636672088453</v>
      </c>
    </row>
    <row r="21" spans="1:17" x14ac:dyDescent="0.25">
      <c r="A21" s="38" t="s">
        <v>24</v>
      </c>
      <c r="B21" s="112">
        <v>0.7471062191762522</v>
      </c>
      <c r="C21" s="112">
        <v>0.75658795698676629</v>
      </c>
      <c r="D21" s="69">
        <v>0.82889988126237202</v>
      </c>
      <c r="E21" s="69">
        <v>0.81446860111660335</v>
      </c>
      <c r="F21" s="112">
        <v>0</v>
      </c>
      <c r="G21" s="112">
        <v>0</v>
      </c>
      <c r="H21" s="69">
        <v>0</v>
      </c>
      <c r="I21" s="69">
        <v>0</v>
      </c>
      <c r="J21" s="112">
        <v>0</v>
      </c>
      <c r="K21" s="112">
        <v>0</v>
      </c>
      <c r="L21" s="69">
        <v>0</v>
      </c>
      <c r="M21" s="69">
        <v>0</v>
      </c>
      <c r="N21" s="112">
        <v>0.25289378082374769</v>
      </c>
      <c r="O21" s="112">
        <v>0.24341204301323366</v>
      </c>
      <c r="P21" s="69">
        <v>0.17110011873762798</v>
      </c>
      <c r="Q21" s="97">
        <v>0.18553139888339665</v>
      </c>
    </row>
    <row r="22" spans="1:17" x14ac:dyDescent="0.25">
      <c r="A22" s="41" t="s">
        <v>25</v>
      </c>
      <c r="B22" s="113">
        <v>0.87384330571203372</v>
      </c>
      <c r="C22" s="113">
        <v>0.85073233544269977</v>
      </c>
      <c r="D22" s="71">
        <v>0.86563347855487649</v>
      </c>
      <c r="E22" s="71">
        <v>0.86367216805741598</v>
      </c>
      <c r="F22" s="113">
        <v>0.12477987940599464</v>
      </c>
      <c r="G22" s="113">
        <v>0.14824106838859413</v>
      </c>
      <c r="H22" s="71">
        <v>0.13379112312464359</v>
      </c>
      <c r="I22" s="71">
        <v>0.13565314676684354</v>
      </c>
      <c r="J22" s="113">
        <v>0</v>
      </c>
      <c r="K22" s="113">
        <v>0</v>
      </c>
      <c r="L22" s="71">
        <v>0</v>
      </c>
      <c r="M22" s="71">
        <v>0</v>
      </c>
      <c r="N22" s="113">
        <v>1.3768148819716386E-3</v>
      </c>
      <c r="O22" s="113">
        <v>1.0265961687061316E-3</v>
      </c>
      <c r="P22" s="71">
        <v>5.7539832047994236E-4</v>
      </c>
      <c r="Q22" s="98">
        <v>6.7468517574056301E-4</v>
      </c>
    </row>
    <row r="23" spans="1:17" x14ac:dyDescent="0.25">
      <c r="A23" s="38" t="s">
        <v>26</v>
      </c>
      <c r="B23" s="112">
        <v>1</v>
      </c>
      <c r="C23" s="112">
        <v>1</v>
      </c>
      <c r="D23" s="69">
        <v>1</v>
      </c>
      <c r="E23" s="69">
        <v>1</v>
      </c>
      <c r="F23" s="112">
        <v>0</v>
      </c>
      <c r="G23" s="112">
        <v>0</v>
      </c>
      <c r="H23" s="69">
        <v>0</v>
      </c>
      <c r="I23" s="69">
        <v>0</v>
      </c>
      <c r="J23" s="112">
        <v>0</v>
      </c>
      <c r="K23" s="112">
        <v>0</v>
      </c>
      <c r="L23" s="69">
        <v>0</v>
      </c>
      <c r="M23" s="69">
        <v>0</v>
      </c>
      <c r="N23" s="112">
        <v>0</v>
      </c>
      <c r="O23" s="112">
        <v>0</v>
      </c>
      <c r="P23" s="69">
        <v>0</v>
      </c>
      <c r="Q23" s="97">
        <v>0</v>
      </c>
    </row>
    <row r="24" spans="1:17" x14ac:dyDescent="0.25">
      <c r="A24" s="41" t="s">
        <v>27</v>
      </c>
      <c r="B24" s="113">
        <v>0.47717104510697311</v>
      </c>
      <c r="C24" s="113">
        <v>0.37668845322560746</v>
      </c>
      <c r="D24" s="71">
        <v>0.30442129882653807</v>
      </c>
      <c r="E24" s="71">
        <v>0.27496432664962278</v>
      </c>
      <c r="F24" s="113">
        <v>7.2256835272871836E-3</v>
      </c>
      <c r="G24" s="113">
        <v>8.9092432857832866E-3</v>
      </c>
      <c r="H24" s="71">
        <v>0.3111244266592697</v>
      </c>
      <c r="I24" s="71">
        <v>0.34979238382866457</v>
      </c>
      <c r="J24" s="113">
        <v>0.45223041496306732</v>
      </c>
      <c r="K24" s="113">
        <v>0.54289801933758897</v>
      </c>
      <c r="L24" s="71">
        <v>0.31348210397387433</v>
      </c>
      <c r="M24" s="71">
        <v>0.30184021786656717</v>
      </c>
      <c r="N24" s="113">
        <v>6.3372856402672373E-2</v>
      </c>
      <c r="O24" s="113">
        <v>7.1504284151020281E-2</v>
      </c>
      <c r="P24" s="71">
        <v>7.0972170540318014E-2</v>
      </c>
      <c r="Q24" s="98">
        <v>7.3403071655145383E-2</v>
      </c>
    </row>
    <row r="25" spans="1:17" x14ac:dyDescent="0.25">
      <c r="A25" s="38" t="s">
        <v>28</v>
      </c>
      <c r="B25" s="112">
        <v>0.98640108165297147</v>
      </c>
      <c r="C25" s="112">
        <v>0.98732184202874318</v>
      </c>
      <c r="D25" s="69">
        <v>0.99724176107649443</v>
      </c>
      <c r="E25" s="69">
        <v>0.99795485430485098</v>
      </c>
      <c r="F25" s="112">
        <v>3.5414714885746612E-3</v>
      </c>
      <c r="G25" s="112">
        <v>2.8786619906892397E-3</v>
      </c>
      <c r="H25" s="69">
        <v>2.696491590378929E-3</v>
      </c>
      <c r="I25" s="69">
        <v>2.0097093841199903E-3</v>
      </c>
      <c r="J25" s="112">
        <v>0</v>
      </c>
      <c r="K25" s="112">
        <v>0</v>
      </c>
      <c r="L25" s="69">
        <v>0</v>
      </c>
      <c r="M25" s="69">
        <v>0</v>
      </c>
      <c r="N25" s="112">
        <v>1.0057446858453662E-2</v>
      </c>
      <c r="O25" s="112">
        <v>9.7994959805675179E-3</v>
      </c>
      <c r="P25" s="69">
        <v>6.1747333126653544E-5</v>
      </c>
      <c r="Q25" s="97">
        <v>3.543631102902694E-5</v>
      </c>
    </row>
    <row r="26" spans="1:17" x14ac:dyDescent="0.25">
      <c r="A26" s="41" t="s">
        <v>29</v>
      </c>
      <c r="B26" s="113">
        <v>0.99717373233582718</v>
      </c>
      <c r="C26" s="113">
        <v>0.99647859397554051</v>
      </c>
      <c r="D26" s="71">
        <v>0.99526936553743517</v>
      </c>
      <c r="E26" s="71">
        <v>0.99712859428371514</v>
      </c>
      <c r="F26" s="113">
        <v>0</v>
      </c>
      <c r="G26" s="113">
        <v>0</v>
      </c>
      <c r="H26" s="71">
        <v>0</v>
      </c>
      <c r="I26" s="71">
        <v>0</v>
      </c>
      <c r="J26" s="113">
        <v>0</v>
      </c>
      <c r="K26" s="113">
        <v>0</v>
      </c>
      <c r="L26" s="71">
        <v>0</v>
      </c>
      <c r="M26" s="71">
        <v>0</v>
      </c>
      <c r="N26" s="113">
        <v>2.8262676641729015E-3</v>
      </c>
      <c r="O26" s="113">
        <v>3.521406024459496E-3</v>
      </c>
      <c r="P26" s="71">
        <v>4.7306344625648979E-3</v>
      </c>
      <c r="Q26" s="98">
        <v>2.8714057162848748E-3</v>
      </c>
    </row>
    <row r="27" spans="1:17" x14ac:dyDescent="0.25">
      <c r="A27" s="38" t="s">
        <v>30</v>
      </c>
      <c r="B27" s="112">
        <v>0.98842593289590808</v>
      </c>
      <c r="C27" s="112">
        <v>0.98747436581909509</v>
      </c>
      <c r="D27" s="69">
        <v>0.98679540354405382</v>
      </c>
      <c r="E27" s="69">
        <v>0.98311701798790496</v>
      </c>
      <c r="F27" s="112">
        <v>2.4410699437589587E-3</v>
      </c>
      <c r="G27" s="112">
        <v>2.0058136508159788E-3</v>
      </c>
      <c r="H27" s="69">
        <v>3.6195606435007288E-3</v>
      </c>
      <c r="I27" s="69">
        <v>5.0459543933856592E-3</v>
      </c>
      <c r="J27" s="112">
        <v>3.6389411628099929E-12</v>
      </c>
      <c r="K27" s="112">
        <v>3.1421505482278986E-12</v>
      </c>
      <c r="L27" s="69">
        <v>0</v>
      </c>
      <c r="M27" s="69">
        <v>0</v>
      </c>
      <c r="N27" s="112">
        <v>9.1329971566939464E-3</v>
      </c>
      <c r="O27" s="112">
        <v>1.0519820526946774E-2</v>
      </c>
      <c r="P27" s="69">
        <v>9.5850358124455696E-3</v>
      </c>
      <c r="Q27" s="97">
        <v>1.1837027618709322E-2</v>
      </c>
    </row>
    <row r="28" spans="1:17" x14ac:dyDescent="0.25">
      <c r="A28" s="41" t="s">
        <v>31</v>
      </c>
      <c r="B28" s="113">
        <v>0.99781575810146861</v>
      </c>
      <c r="C28" s="113">
        <v>0.99894438474662983</v>
      </c>
      <c r="D28" s="71">
        <v>0.99938916172250891</v>
      </c>
      <c r="E28" s="71">
        <v>0.99964005202175343</v>
      </c>
      <c r="F28" s="113">
        <v>0</v>
      </c>
      <c r="G28" s="113">
        <v>0</v>
      </c>
      <c r="H28" s="71">
        <v>0</v>
      </c>
      <c r="I28" s="71">
        <v>0</v>
      </c>
      <c r="J28" s="113">
        <v>0</v>
      </c>
      <c r="K28" s="113">
        <v>0</v>
      </c>
      <c r="L28" s="71">
        <v>0</v>
      </c>
      <c r="M28" s="71">
        <v>0</v>
      </c>
      <c r="N28" s="113">
        <v>2.1842418985313712E-3</v>
      </c>
      <c r="O28" s="113">
        <v>1.0556152533700673E-3</v>
      </c>
      <c r="P28" s="71">
        <v>6.1083827749108777E-4</v>
      </c>
      <c r="Q28" s="98">
        <v>3.599479782466432E-4</v>
      </c>
    </row>
    <row r="29" spans="1:17" x14ac:dyDescent="0.25">
      <c r="A29" s="38" t="s">
        <v>32</v>
      </c>
      <c r="B29" s="112">
        <v>0.87166532323343748</v>
      </c>
      <c r="C29" s="112">
        <v>0.85462705611043566</v>
      </c>
      <c r="D29" s="69">
        <v>0.77501608507280662</v>
      </c>
      <c r="E29" s="69">
        <v>0.6999095018053666</v>
      </c>
      <c r="F29" s="112">
        <v>0.10780315683192274</v>
      </c>
      <c r="G29" s="112">
        <v>0.12042694070872254</v>
      </c>
      <c r="H29" s="69">
        <v>0.18105685617051112</v>
      </c>
      <c r="I29" s="69">
        <v>0.20739850270508239</v>
      </c>
      <c r="J29" s="112">
        <v>0</v>
      </c>
      <c r="K29" s="112">
        <v>6.1474024161982518E-4</v>
      </c>
      <c r="L29" s="69">
        <v>1.7534544908257253E-2</v>
      </c>
      <c r="M29" s="69">
        <v>6.4265978950814151E-2</v>
      </c>
      <c r="N29" s="112">
        <v>2.0531519934639676E-2</v>
      </c>
      <c r="O29" s="112">
        <v>2.4331262939222002E-2</v>
      </c>
      <c r="P29" s="69">
        <v>2.6392513848425146E-2</v>
      </c>
      <c r="Q29" s="97">
        <v>2.8426016538736772E-2</v>
      </c>
    </row>
    <row r="30" spans="1:17" x14ac:dyDescent="0.25">
      <c r="A30" s="41" t="s">
        <v>33</v>
      </c>
      <c r="B30" s="113">
        <v>0.89461620900426675</v>
      </c>
      <c r="C30" s="113">
        <v>0.92295602919501574</v>
      </c>
      <c r="D30" s="71">
        <v>0.92765843758339606</v>
      </c>
      <c r="E30" s="71">
        <v>0.94506297949129281</v>
      </c>
      <c r="F30" s="113">
        <v>2.6951464008685467E-2</v>
      </c>
      <c r="G30" s="113">
        <v>1.5647337044750177E-2</v>
      </c>
      <c r="H30" s="71">
        <v>2.5665982668848956E-2</v>
      </c>
      <c r="I30" s="71">
        <v>2.7055662406185097E-2</v>
      </c>
      <c r="J30" s="113">
        <v>0</v>
      </c>
      <c r="K30" s="113">
        <v>0</v>
      </c>
      <c r="L30" s="71">
        <v>0</v>
      </c>
      <c r="M30" s="71">
        <v>0</v>
      </c>
      <c r="N30" s="113">
        <v>7.8432326987047801E-2</v>
      </c>
      <c r="O30" s="113">
        <v>6.139663376023418E-2</v>
      </c>
      <c r="P30" s="71">
        <v>4.6675579747755096E-2</v>
      </c>
      <c r="Q30" s="98">
        <v>2.7881358102522041E-2</v>
      </c>
    </row>
    <row r="31" spans="1:17" x14ac:dyDescent="0.25">
      <c r="A31" s="38" t="s">
        <v>34</v>
      </c>
      <c r="B31" s="112">
        <v>0.79182453516533591</v>
      </c>
      <c r="C31" s="112">
        <v>0.74977606629452753</v>
      </c>
      <c r="D31" s="69">
        <v>0.7489469123031256</v>
      </c>
      <c r="E31" s="69">
        <v>0.74868625017943913</v>
      </c>
      <c r="F31" s="112">
        <v>0.15823390745814295</v>
      </c>
      <c r="G31" s="112">
        <v>0.19514845446518961</v>
      </c>
      <c r="H31" s="69">
        <v>0.18751762207210165</v>
      </c>
      <c r="I31" s="69">
        <v>0.17087818760438009</v>
      </c>
      <c r="J31" s="112">
        <v>4.9939557490707095E-2</v>
      </c>
      <c r="K31" s="112">
        <v>5.5040937447802619E-2</v>
      </c>
      <c r="L31" s="69">
        <v>6.3468713509920602E-2</v>
      </c>
      <c r="M31" s="69">
        <v>8.0328301238300523E-2</v>
      </c>
      <c r="N31" s="112">
        <v>1.9998858142507511E-6</v>
      </c>
      <c r="O31" s="112">
        <v>3.4541792480379029E-5</v>
      </c>
      <c r="P31" s="69">
        <v>6.6752114852191899E-5</v>
      </c>
      <c r="Q31" s="97">
        <v>1.0726097788046732E-4</v>
      </c>
    </row>
    <row r="32" spans="1:17" x14ac:dyDescent="0.25">
      <c r="A32" s="41" t="s">
        <v>35</v>
      </c>
      <c r="B32" s="113">
        <v>0.77897619574167143</v>
      </c>
      <c r="C32" s="113">
        <v>0.78136677023807155</v>
      </c>
      <c r="D32" s="71">
        <v>0.72063711531328623</v>
      </c>
      <c r="E32" s="71">
        <v>0.72057107876186155</v>
      </c>
      <c r="F32" s="113">
        <v>4.775336625973009E-2</v>
      </c>
      <c r="G32" s="113">
        <v>4.8914593776657078E-2</v>
      </c>
      <c r="H32" s="71">
        <v>6.9415624311160246E-2</v>
      </c>
      <c r="I32" s="71">
        <v>7.7310093652051021E-2</v>
      </c>
      <c r="J32" s="113">
        <v>0</v>
      </c>
      <c r="K32" s="113">
        <v>0</v>
      </c>
      <c r="L32" s="71">
        <v>0</v>
      </c>
      <c r="M32" s="71">
        <v>0</v>
      </c>
      <c r="N32" s="113">
        <v>0.17327043799859845</v>
      </c>
      <c r="O32" s="113">
        <v>0.1697186359852714</v>
      </c>
      <c r="P32" s="71">
        <v>0.2099472603755537</v>
      </c>
      <c r="Q32" s="98">
        <v>0.20211882758608743</v>
      </c>
    </row>
    <row r="33" spans="1:41" x14ac:dyDescent="0.25">
      <c r="A33" s="38" t="s">
        <v>36</v>
      </c>
      <c r="B33" s="112">
        <v>0.97775181038644521</v>
      </c>
      <c r="C33" s="112">
        <v>0.98164041858401008</v>
      </c>
      <c r="D33" s="69">
        <v>0.97924391922397147</v>
      </c>
      <c r="E33" s="69">
        <v>0.97635398997145029</v>
      </c>
      <c r="F33" s="112">
        <v>2.1737438352624552E-2</v>
      </c>
      <c r="G33" s="112">
        <v>1.8007559173451187E-2</v>
      </c>
      <c r="H33" s="69">
        <v>2.0313224070016865E-2</v>
      </c>
      <c r="I33" s="69">
        <v>2.3161141455243523E-2</v>
      </c>
      <c r="J33" s="112">
        <v>0</v>
      </c>
      <c r="K33" s="112">
        <v>0</v>
      </c>
      <c r="L33" s="69">
        <v>0</v>
      </c>
      <c r="M33" s="69">
        <v>0</v>
      </c>
      <c r="N33" s="112">
        <v>5.1075126093042423E-4</v>
      </c>
      <c r="O33" s="112">
        <v>3.5202224253885934E-4</v>
      </c>
      <c r="P33" s="69">
        <v>4.4285670601153763E-4</v>
      </c>
      <c r="Q33" s="97">
        <v>4.848685733063829E-4</v>
      </c>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row>
    <row r="34" spans="1:41" x14ac:dyDescent="0.25">
      <c r="A34" s="41" t="s">
        <v>37</v>
      </c>
      <c r="B34" s="113">
        <v>0.99301068942674575</v>
      </c>
      <c r="C34" s="113">
        <v>0.99090674027973569</v>
      </c>
      <c r="D34" s="71">
        <v>0.98513352635735874</v>
      </c>
      <c r="E34" s="71">
        <v>0.98421873028115048</v>
      </c>
      <c r="F34" s="113">
        <v>6.1109353946731861E-3</v>
      </c>
      <c r="G34" s="113">
        <v>6.1222324504320511E-3</v>
      </c>
      <c r="H34" s="71">
        <v>1.1051259331457652E-2</v>
      </c>
      <c r="I34" s="71">
        <v>1.5213743484289499E-2</v>
      </c>
      <c r="J34" s="113">
        <v>1.1218589190008686E-4</v>
      </c>
      <c r="K34" s="113">
        <v>9.0705279911443585E-4</v>
      </c>
      <c r="L34" s="71">
        <v>1.2524719099871156E-3</v>
      </c>
      <c r="M34" s="71">
        <v>0</v>
      </c>
      <c r="N34" s="113">
        <v>7.6618928668088055E-4</v>
      </c>
      <c r="O34" s="113">
        <v>2.0639744707177088E-3</v>
      </c>
      <c r="P34" s="71">
        <v>2.5627424011964825E-3</v>
      </c>
      <c r="Q34" s="98">
        <v>5.675262345599852E-4</v>
      </c>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row>
    <row r="35" spans="1:41" x14ac:dyDescent="0.25">
      <c r="A35" s="38" t="s">
        <v>38</v>
      </c>
      <c r="B35" s="112">
        <v>0.79554826016264935</v>
      </c>
      <c r="C35" s="112">
        <v>0.79476627330989624</v>
      </c>
      <c r="D35" s="69">
        <v>0.82412263339880387</v>
      </c>
      <c r="E35" s="69">
        <v>0.83702555762510988</v>
      </c>
      <c r="F35" s="112">
        <v>0.20024552026421891</v>
      </c>
      <c r="G35" s="112">
        <v>0.20159367444661044</v>
      </c>
      <c r="H35" s="69">
        <v>0.17182984383376798</v>
      </c>
      <c r="I35" s="69">
        <v>0.15918036469691169</v>
      </c>
      <c r="J35" s="112">
        <v>0</v>
      </c>
      <c r="K35" s="112">
        <v>0</v>
      </c>
      <c r="L35" s="69">
        <v>0</v>
      </c>
      <c r="M35" s="69">
        <v>0</v>
      </c>
      <c r="N35" s="112">
        <v>4.2062195731315463E-3</v>
      </c>
      <c r="O35" s="112">
        <v>3.6400522434933695E-3</v>
      </c>
      <c r="P35" s="69">
        <v>4.0475227674280903E-3</v>
      </c>
      <c r="Q35" s="97">
        <v>3.7940776779783495E-3</v>
      </c>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row>
    <row r="36" spans="1:41" x14ac:dyDescent="0.25">
      <c r="A36" s="41" t="s">
        <v>40</v>
      </c>
      <c r="B36" s="113">
        <v>0.99418317607517404</v>
      </c>
      <c r="C36" s="113">
        <v>0.99426588461988685</v>
      </c>
      <c r="D36" s="71">
        <v>0.98118639474222558</v>
      </c>
      <c r="E36" s="71">
        <v>0.92753717386416457</v>
      </c>
      <c r="F36" s="113">
        <v>2.7467203752099237E-3</v>
      </c>
      <c r="G36" s="113">
        <v>2.725602377345229E-3</v>
      </c>
      <c r="H36" s="71">
        <v>1.5883006595516041E-2</v>
      </c>
      <c r="I36" s="71">
        <v>6.9351307830873954E-2</v>
      </c>
      <c r="J36" s="113">
        <v>0</v>
      </c>
      <c r="K36" s="113">
        <v>0</v>
      </c>
      <c r="L36" s="71">
        <v>0</v>
      </c>
      <c r="M36" s="71">
        <v>0</v>
      </c>
      <c r="N36" s="113">
        <v>3.0701035496160812E-3</v>
      </c>
      <c r="O36" s="113">
        <v>3.008513002767864E-3</v>
      </c>
      <c r="P36" s="71">
        <v>2.9305986622584009E-3</v>
      </c>
      <c r="Q36" s="98">
        <v>3.1115183049615892E-3</v>
      </c>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row>
    <row r="37" spans="1:41" x14ac:dyDescent="0.25">
      <c r="A37" s="44" t="s">
        <v>115</v>
      </c>
      <c r="B37" s="120">
        <v>0.90104486852233023</v>
      </c>
      <c r="C37" s="120">
        <v>0.89824992876468945</v>
      </c>
      <c r="D37" s="73">
        <v>0.90443903254951086</v>
      </c>
      <c r="E37" s="73">
        <v>0.89869401091218259</v>
      </c>
      <c r="F37" s="120">
        <v>3.2654750212496149E-2</v>
      </c>
      <c r="G37" s="120">
        <v>3.4812986706208957E-2</v>
      </c>
      <c r="H37" s="73">
        <v>3.8833050766253804E-2</v>
      </c>
      <c r="I37" s="73">
        <v>4.2645117852494883E-2</v>
      </c>
      <c r="J37" s="120">
        <v>5.1244674392956352E-3</v>
      </c>
      <c r="K37" s="120">
        <v>6.3741744117848526E-3</v>
      </c>
      <c r="L37" s="73">
        <v>8.0071201260065433E-3</v>
      </c>
      <c r="M37" s="73">
        <v>8.12882966590028E-3</v>
      </c>
      <c r="N37" s="120">
        <v>6.1175913825878094E-2</v>
      </c>
      <c r="O37" s="120">
        <v>6.0562910117316876E-2</v>
      </c>
      <c r="P37" s="73">
        <v>4.87207965582288E-2</v>
      </c>
      <c r="Q37" s="66">
        <v>5.0532041569422391E-2</v>
      </c>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row>
    <row r="38" spans="1:41" s="14" customFormat="1" ht="24" customHeight="1" x14ac:dyDescent="0.25">
      <c r="A38" s="158"/>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row>
    <row r="39" spans="1:41" x14ac:dyDescent="0.25">
      <c r="A39" s="158"/>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row>
    <row r="40" spans="1:41" x14ac:dyDescent="0.25">
      <c r="A40" s="185" t="s">
        <v>243</v>
      </c>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7"/>
      <c r="AH40" s="158"/>
      <c r="AI40" s="158"/>
      <c r="AJ40" s="158"/>
      <c r="AK40" s="158"/>
      <c r="AL40" s="158"/>
      <c r="AM40" s="158"/>
      <c r="AN40" s="158"/>
      <c r="AO40" s="158"/>
    </row>
    <row r="41" spans="1:41" ht="37.5" customHeight="1" x14ac:dyDescent="0.25">
      <c r="A41" s="1"/>
      <c r="B41" s="176" t="s">
        <v>111</v>
      </c>
      <c r="C41" s="177"/>
      <c r="D41" s="177"/>
      <c r="E41" s="177"/>
      <c r="F41" s="177"/>
      <c r="G41" s="177"/>
      <c r="H41" s="177"/>
      <c r="I41" s="178"/>
      <c r="J41" s="176" t="s">
        <v>56</v>
      </c>
      <c r="K41" s="177"/>
      <c r="L41" s="178"/>
      <c r="M41" s="176" t="s">
        <v>57</v>
      </c>
      <c r="N41" s="177"/>
      <c r="O41" s="178"/>
      <c r="P41" s="176" t="s">
        <v>112</v>
      </c>
      <c r="Q41" s="177"/>
      <c r="R41" s="177"/>
      <c r="S41" s="177"/>
      <c r="T41" s="178"/>
      <c r="U41" s="176" t="s">
        <v>58</v>
      </c>
      <c r="V41" s="177"/>
      <c r="W41" s="177"/>
      <c r="X41" s="177"/>
      <c r="Y41" s="178"/>
      <c r="Z41" s="176" t="s">
        <v>59</v>
      </c>
      <c r="AA41" s="177"/>
      <c r="AB41" s="177"/>
      <c r="AC41" s="177"/>
      <c r="AD41" s="177"/>
      <c r="AE41" s="177"/>
      <c r="AF41" s="177"/>
      <c r="AG41" s="178"/>
      <c r="AH41" s="158"/>
      <c r="AI41" s="158"/>
      <c r="AJ41" s="158"/>
      <c r="AK41" s="158"/>
      <c r="AL41" s="158"/>
      <c r="AM41" s="158"/>
      <c r="AN41" s="158"/>
      <c r="AO41" s="158"/>
    </row>
    <row r="42" spans="1:41" x14ac:dyDescent="0.25">
      <c r="A42" s="206" t="s">
        <v>41</v>
      </c>
      <c r="B42" s="162" t="s">
        <v>3</v>
      </c>
      <c r="C42" s="162" t="s">
        <v>4</v>
      </c>
      <c r="D42" s="162" t="s">
        <v>5</v>
      </c>
      <c r="E42" s="162" t="s">
        <v>7</v>
      </c>
      <c r="F42" s="162" t="s">
        <v>8</v>
      </c>
      <c r="G42" s="162" t="s">
        <v>9</v>
      </c>
      <c r="H42" s="162" t="s">
        <v>143</v>
      </c>
      <c r="I42" s="162" t="s">
        <v>144</v>
      </c>
      <c r="J42" s="162" t="s">
        <v>3</v>
      </c>
      <c r="K42" s="162" t="s">
        <v>4</v>
      </c>
      <c r="L42" s="162" t="s">
        <v>5</v>
      </c>
      <c r="M42" s="162" t="s">
        <v>3</v>
      </c>
      <c r="N42" s="162" t="s">
        <v>4</v>
      </c>
      <c r="O42" s="162" t="s">
        <v>5</v>
      </c>
      <c r="P42" s="162" t="s">
        <v>7</v>
      </c>
      <c r="Q42" s="162" t="s">
        <v>8</v>
      </c>
      <c r="R42" s="162" t="s">
        <v>9</v>
      </c>
      <c r="S42" s="162" t="s">
        <v>143</v>
      </c>
      <c r="T42" s="162" t="s">
        <v>144</v>
      </c>
      <c r="U42" s="162" t="s">
        <v>7</v>
      </c>
      <c r="V42" s="162" t="s">
        <v>8</v>
      </c>
      <c r="W42" s="162" t="s">
        <v>9</v>
      </c>
      <c r="X42" s="162" t="s">
        <v>143</v>
      </c>
      <c r="Y42" s="162" t="s">
        <v>144</v>
      </c>
      <c r="Z42" s="162" t="s">
        <v>3</v>
      </c>
      <c r="AA42" s="162" t="s">
        <v>4</v>
      </c>
      <c r="AB42" s="162" t="s">
        <v>5</v>
      </c>
      <c r="AC42" s="162" t="s">
        <v>7</v>
      </c>
      <c r="AD42" s="162" t="s">
        <v>8</v>
      </c>
      <c r="AE42" s="162" t="s">
        <v>9</v>
      </c>
      <c r="AF42" s="162" t="s">
        <v>143</v>
      </c>
      <c r="AG42" s="162" t="s">
        <v>144</v>
      </c>
      <c r="AH42" s="158"/>
      <c r="AI42" s="158"/>
      <c r="AJ42" s="158"/>
      <c r="AK42" s="158"/>
      <c r="AL42" s="158"/>
      <c r="AM42" s="158"/>
      <c r="AN42" s="158"/>
      <c r="AO42" s="158"/>
    </row>
    <row r="43" spans="1:41" x14ac:dyDescent="0.25">
      <c r="A43" s="207"/>
      <c r="B43" s="66">
        <v>0.43587642769016499</v>
      </c>
      <c r="C43" s="66">
        <v>0.51643096789783938</v>
      </c>
      <c r="D43" s="66">
        <v>0.53710967327305681</v>
      </c>
      <c r="E43" s="66">
        <v>0.90050929310944405</v>
      </c>
      <c r="F43" s="66">
        <v>0.90104486852233012</v>
      </c>
      <c r="G43" s="66">
        <v>0.89824992876468945</v>
      </c>
      <c r="H43" s="66">
        <v>0.90443903254951086</v>
      </c>
      <c r="I43" s="66">
        <v>0.89869401091218259</v>
      </c>
      <c r="J43" s="66">
        <v>0.17542336475570991</v>
      </c>
      <c r="K43" s="66">
        <v>0.2017276423075155</v>
      </c>
      <c r="L43" s="66">
        <v>0.20010956107548331</v>
      </c>
      <c r="M43" s="66">
        <v>0.30042481906967905</v>
      </c>
      <c r="N43" s="66">
        <v>0.16503442612711727</v>
      </c>
      <c r="O43" s="66">
        <v>0.15212138461869773</v>
      </c>
      <c r="P43" s="66">
        <v>3.6333374391159558E-2</v>
      </c>
      <c r="Q43" s="66">
        <v>3.2654750212496149E-2</v>
      </c>
      <c r="R43" s="66">
        <v>3.4812986706208957E-2</v>
      </c>
      <c r="S43" s="66">
        <v>3.8833050766253804E-2</v>
      </c>
      <c r="T43" s="66">
        <v>4.2645117852494883E-2</v>
      </c>
      <c r="U43" s="66">
        <v>2.4600951335596705E-3</v>
      </c>
      <c r="V43" s="66">
        <v>5.1244674392956343E-3</v>
      </c>
      <c r="W43" s="66">
        <v>6.3741744117848526E-3</v>
      </c>
      <c r="X43" s="66">
        <v>8.0071201260065433E-3</v>
      </c>
      <c r="Y43" s="66">
        <v>8.12882966590028E-3</v>
      </c>
      <c r="Z43" s="66">
        <v>8.8275388484446007E-2</v>
      </c>
      <c r="AA43" s="66">
        <v>0.1168069636675278</v>
      </c>
      <c r="AB43" s="66">
        <v>0.11065938103276229</v>
      </c>
      <c r="AC43" s="66">
        <v>6.0697237365836716E-2</v>
      </c>
      <c r="AD43" s="66">
        <v>6.1175913825878087E-2</v>
      </c>
      <c r="AE43" s="66">
        <v>6.0562910117316876E-2</v>
      </c>
      <c r="AF43" s="66">
        <v>4.87207965582288E-2</v>
      </c>
      <c r="AG43" s="66">
        <v>5.0532041569422391E-2</v>
      </c>
      <c r="AH43" s="158"/>
      <c r="AI43" s="158"/>
      <c r="AJ43" s="158"/>
      <c r="AK43" s="158"/>
      <c r="AL43" s="158"/>
      <c r="AM43" s="158"/>
      <c r="AN43" s="158"/>
      <c r="AO43" s="158"/>
    </row>
    <row r="46" spans="1:41" ht="50.1" customHeight="1" x14ac:dyDescent="0.25">
      <c r="A46" s="176" t="s">
        <v>244</v>
      </c>
      <c r="B46" s="177"/>
      <c r="C46" s="177"/>
      <c r="D46" s="177"/>
      <c r="E46" s="177"/>
      <c r="F46" s="17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row>
    <row r="47" spans="1:41" x14ac:dyDescent="0.25">
      <c r="A47" s="37" t="s">
        <v>1</v>
      </c>
      <c r="B47" s="57" t="s">
        <v>7</v>
      </c>
      <c r="C47" s="57" t="s">
        <v>8</v>
      </c>
      <c r="D47" s="57" t="s">
        <v>9</v>
      </c>
      <c r="E47" s="37" t="s">
        <v>143</v>
      </c>
      <c r="F47" s="46" t="s">
        <v>144</v>
      </c>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row>
    <row r="48" spans="1:41" x14ac:dyDescent="0.25">
      <c r="A48" s="38" t="s">
        <v>10</v>
      </c>
      <c r="B48" s="39">
        <v>0.18471592910912552</v>
      </c>
      <c r="C48" s="39">
        <v>0.1538864138290171</v>
      </c>
      <c r="D48" s="39">
        <v>0.16056944811909535</v>
      </c>
      <c r="E48" s="39">
        <v>0.23143071880638896</v>
      </c>
      <c r="F48" s="40">
        <v>0.38081047092354103</v>
      </c>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row>
    <row r="49" spans="1:33" x14ac:dyDescent="0.25">
      <c r="A49" s="41" t="s">
        <v>11</v>
      </c>
      <c r="B49" s="42">
        <v>0.22798144381619637</v>
      </c>
      <c r="C49" s="42">
        <v>0.10516702218025602</v>
      </c>
      <c r="D49" s="42">
        <v>0.12983971702722361</v>
      </c>
      <c r="E49" s="42">
        <v>0.16118007135519805</v>
      </c>
      <c r="F49" s="43">
        <v>0.29020230418766324</v>
      </c>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row>
    <row r="50" spans="1:33" x14ac:dyDescent="0.25">
      <c r="A50" s="38" t="s">
        <v>12</v>
      </c>
      <c r="B50" s="39">
        <v>0.21234232856285493</v>
      </c>
      <c r="C50" s="39">
        <v>0.28525085060567507</v>
      </c>
      <c r="D50" s="39">
        <v>0.39045527209835124</v>
      </c>
      <c r="E50" s="39">
        <v>0.35424657216815186</v>
      </c>
      <c r="F50" s="40">
        <v>0.38447080057465194</v>
      </c>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row>
    <row r="51" spans="1:33" x14ac:dyDescent="0.25">
      <c r="A51" s="41" t="s">
        <v>13</v>
      </c>
      <c r="B51" s="42">
        <v>0.16495909483704499</v>
      </c>
      <c r="C51" s="42">
        <v>0.17398531371004719</v>
      </c>
      <c r="D51" s="42">
        <v>0.2495983769881808</v>
      </c>
      <c r="E51" s="42">
        <v>0.32694549102698023</v>
      </c>
      <c r="F51" s="43">
        <v>0.38260653496708824</v>
      </c>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row>
    <row r="52" spans="1:33" x14ac:dyDescent="0.25">
      <c r="A52" s="38" t="s">
        <v>14</v>
      </c>
      <c r="B52" s="39">
        <v>5.9019226029748656E-2</v>
      </c>
      <c r="C52" s="39">
        <v>0.688108402891209</v>
      </c>
      <c r="D52" s="39">
        <v>0.63930029994800031</v>
      </c>
      <c r="E52" s="39">
        <v>7.4611577130295273E-2</v>
      </c>
      <c r="F52" s="40">
        <v>9.1588064970653957E-2</v>
      </c>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row>
    <row r="53" spans="1:33" x14ac:dyDescent="0.25">
      <c r="A53" s="41" t="s">
        <v>15</v>
      </c>
      <c r="B53" s="42">
        <v>8.4596985409365236E-2</v>
      </c>
      <c r="C53" s="42">
        <v>0.12780887067749808</v>
      </c>
      <c r="D53" s="42">
        <v>0.18498572570939475</v>
      </c>
      <c r="E53" s="42">
        <v>0.20262078400472891</v>
      </c>
      <c r="F53" s="43">
        <v>0.25834703710499346</v>
      </c>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row>
    <row r="54" spans="1:33" x14ac:dyDescent="0.25">
      <c r="A54" s="38" t="s">
        <v>16</v>
      </c>
      <c r="B54" s="39">
        <v>0.584877409452359</v>
      </c>
      <c r="C54" s="39">
        <v>0.49809172811037272</v>
      </c>
      <c r="D54" s="39">
        <v>0.6135433945810006</v>
      </c>
      <c r="E54" s="39">
        <v>0.5825307919676288</v>
      </c>
      <c r="F54" s="40">
        <v>0.9760934208543629</v>
      </c>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row>
    <row r="55" spans="1:33" x14ac:dyDescent="0.25">
      <c r="A55" s="41" t="s">
        <v>17</v>
      </c>
      <c r="B55" s="42">
        <v>0.37328254829101976</v>
      </c>
      <c r="C55" s="42">
        <v>0.32320758557729207</v>
      </c>
      <c r="D55" s="42">
        <v>0.42999380602052545</v>
      </c>
      <c r="E55" s="42">
        <v>0.85213179478048728</v>
      </c>
      <c r="F55" s="43">
        <v>0.88768981761761478</v>
      </c>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row>
    <row r="56" spans="1:33" x14ac:dyDescent="0.25">
      <c r="A56" s="38" t="s">
        <v>18</v>
      </c>
      <c r="B56" s="39">
        <v>0.33175149078405208</v>
      </c>
      <c r="C56" s="39">
        <v>0.50895496762698322</v>
      </c>
      <c r="D56" s="39">
        <v>0.58232065328916005</v>
      </c>
      <c r="E56" s="39">
        <v>0.5646989287697548</v>
      </c>
      <c r="F56" s="40">
        <v>0.68079464410018853</v>
      </c>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row>
    <row r="57" spans="1:33" x14ac:dyDescent="0.25">
      <c r="A57" s="41" t="s">
        <v>19</v>
      </c>
      <c r="B57" s="42">
        <v>0.3541252474612217</v>
      </c>
      <c r="C57" s="42">
        <v>0.35625728627039943</v>
      </c>
      <c r="D57" s="42">
        <v>0.44058791186413909</v>
      </c>
      <c r="E57" s="42">
        <v>0.35280236951550276</v>
      </c>
      <c r="F57" s="43">
        <v>0.60577280585179993</v>
      </c>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row>
    <row r="58" spans="1:33" x14ac:dyDescent="0.25">
      <c r="A58" s="38" t="s">
        <v>20</v>
      </c>
      <c r="B58" s="39">
        <v>0.15683674506403353</v>
      </c>
      <c r="C58" s="39">
        <v>0.11312051868242891</v>
      </c>
      <c r="D58" s="39">
        <v>0.14474834387615601</v>
      </c>
      <c r="E58" s="39">
        <v>0.16981824382193059</v>
      </c>
      <c r="F58" s="40">
        <v>0.26284881378363456</v>
      </c>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row>
    <row r="59" spans="1:33" x14ac:dyDescent="0.25">
      <c r="A59" s="41" t="s">
        <v>21</v>
      </c>
      <c r="B59" s="42">
        <v>0.10812648197740039</v>
      </c>
      <c r="C59" s="42">
        <v>0.12719958284121294</v>
      </c>
      <c r="D59" s="42">
        <v>0.14870515325518235</v>
      </c>
      <c r="E59" s="42">
        <v>0.18758196971927865</v>
      </c>
      <c r="F59" s="43">
        <v>0.25335993014850283</v>
      </c>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row>
    <row r="60" spans="1:33" x14ac:dyDescent="0.25">
      <c r="A60" s="38" t="s">
        <v>22</v>
      </c>
      <c r="B60" s="39">
        <v>0.16301547077836531</v>
      </c>
      <c r="C60" s="39">
        <v>0.18934602881687593</v>
      </c>
      <c r="D60" s="39">
        <v>0.26007497173227345</v>
      </c>
      <c r="E60" s="39">
        <v>0.27481477030917839</v>
      </c>
      <c r="F60" s="40">
        <v>0.34031115170981557</v>
      </c>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row>
    <row r="61" spans="1:33" x14ac:dyDescent="0.25">
      <c r="A61" s="41" t="s">
        <v>23</v>
      </c>
      <c r="B61" s="42">
        <v>0.24257017563715752</v>
      </c>
      <c r="C61" s="42">
        <v>0.18796197761774516</v>
      </c>
      <c r="D61" s="42">
        <v>0.22216428256011658</v>
      </c>
      <c r="E61" s="42">
        <v>0.283392032070578</v>
      </c>
      <c r="F61" s="43">
        <v>0.38050475314184878</v>
      </c>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row>
    <row r="62" spans="1:33" x14ac:dyDescent="0.25">
      <c r="A62" s="38" t="s">
        <v>24</v>
      </c>
      <c r="B62" s="39">
        <v>0.18048638687860882</v>
      </c>
      <c r="C62" s="39">
        <v>0.19774259772117309</v>
      </c>
      <c r="D62" s="39">
        <v>0.24838186601750722</v>
      </c>
      <c r="E62" s="39">
        <v>0.28123195735417572</v>
      </c>
      <c r="F62" s="40">
        <v>0.41662629982372096</v>
      </c>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row>
    <row r="63" spans="1:33" x14ac:dyDescent="0.25">
      <c r="A63" s="41" t="s">
        <v>25</v>
      </c>
      <c r="B63" s="42">
        <v>0.19214037702014244</v>
      </c>
      <c r="C63" s="42">
        <v>0.26563607218782931</v>
      </c>
      <c r="D63" s="42">
        <v>0.31905672455087836</v>
      </c>
      <c r="E63" s="42">
        <v>0.36089412628673756</v>
      </c>
      <c r="F63" s="43">
        <v>0.40161492270176219</v>
      </c>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row>
    <row r="64" spans="1:33" x14ac:dyDescent="0.25">
      <c r="A64" s="38" t="s">
        <v>26</v>
      </c>
      <c r="B64" s="39">
        <v>0.12634907876306356</v>
      </c>
      <c r="C64" s="39">
        <v>0.17169491003212745</v>
      </c>
      <c r="D64" s="39">
        <v>0.17392013790058161</v>
      </c>
      <c r="E64" s="39">
        <v>0.24887970978423146</v>
      </c>
      <c r="F64" s="40">
        <v>0.30959689502029036</v>
      </c>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row>
    <row r="65" spans="1:11" x14ac:dyDescent="0.25">
      <c r="A65" s="41" t="s">
        <v>27</v>
      </c>
      <c r="B65" s="42">
        <v>0.14486309008009865</v>
      </c>
      <c r="C65" s="42">
        <v>0.28738029377130547</v>
      </c>
      <c r="D65" s="42">
        <v>0.36333824543029208</v>
      </c>
      <c r="E65" s="42">
        <v>0.71559356751120373</v>
      </c>
      <c r="F65" s="43">
        <v>0.81471218849495441</v>
      </c>
      <c r="G65" s="158"/>
      <c r="H65" s="158"/>
      <c r="I65" s="158"/>
      <c r="J65" s="158"/>
      <c r="K65" s="158"/>
    </row>
    <row r="66" spans="1:11" x14ac:dyDescent="0.25">
      <c r="A66" s="38" t="s">
        <v>28</v>
      </c>
      <c r="B66" s="39">
        <v>0.60317330728847496</v>
      </c>
      <c r="C66" s="39">
        <v>0.42173829791151674</v>
      </c>
      <c r="D66" s="39">
        <v>0.51304819824045056</v>
      </c>
      <c r="E66" s="39">
        <v>0.64949616679479016</v>
      </c>
      <c r="F66" s="40">
        <v>0.94320443534901033</v>
      </c>
      <c r="G66" s="158"/>
      <c r="H66" s="158"/>
      <c r="I66" s="158"/>
      <c r="J66" s="158"/>
      <c r="K66" s="158"/>
    </row>
    <row r="67" spans="1:11" x14ac:dyDescent="0.25">
      <c r="A67" s="41" t="s">
        <v>29</v>
      </c>
      <c r="B67" s="42">
        <v>8.054085611134304E-2</v>
      </c>
      <c r="C67" s="42">
        <v>0.14817059201726315</v>
      </c>
      <c r="D67" s="42">
        <v>0.15379679979312583</v>
      </c>
      <c r="E67" s="42">
        <v>0.17569723669072093</v>
      </c>
      <c r="F67" s="43">
        <v>0.22665605600229119</v>
      </c>
      <c r="G67" s="158"/>
      <c r="H67" s="158"/>
      <c r="I67" s="158"/>
      <c r="J67" s="158"/>
      <c r="K67" s="158"/>
    </row>
    <row r="68" spans="1:11" x14ac:dyDescent="0.25">
      <c r="A68" s="38" t="s">
        <v>30</v>
      </c>
      <c r="B68" s="39">
        <v>0.31879170969254117</v>
      </c>
      <c r="C68" s="39">
        <v>0.18804755317424535</v>
      </c>
      <c r="D68" s="39">
        <v>0.22286621283940714</v>
      </c>
      <c r="E68" s="39">
        <v>0.25022760572755726</v>
      </c>
      <c r="F68" s="40">
        <v>0.41256333000422435</v>
      </c>
      <c r="G68" s="158"/>
      <c r="H68" s="158"/>
      <c r="I68" s="158"/>
      <c r="J68" s="158"/>
      <c r="K68" s="158"/>
    </row>
    <row r="69" spans="1:11" x14ac:dyDescent="0.25">
      <c r="A69" s="41" t="s">
        <v>31</v>
      </c>
      <c r="B69" s="42">
        <v>1.0562761196771029</v>
      </c>
      <c r="C69" s="42">
        <v>0.60802534273059461</v>
      </c>
      <c r="D69" s="42">
        <v>0.70463047183926975</v>
      </c>
      <c r="E69" s="42">
        <v>0.7916489132322907</v>
      </c>
      <c r="F69" s="43">
        <v>1.307083608313216</v>
      </c>
      <c r="G69" s="158"/>
      <c r="H69" s="158"/>
      <c r="I69" s="158"/>
      <c r="J69" s="158"/>
      <c r="K69" s="158"/>
    </row>
    <row r="70" spans="1:11" x14ac:dyDescent="0.25">
      <c r="A70" s="38" t="s">
        <v>32</v>
      </c>
      <c r="B70" s="39">
        <v>0.20842138550443789</v>
      </c>
      <c r="C70" s="39">
        <v>0.28254390098877674</v>
      </c>
      <c r="D70" s="39">
        <v>0.32712882189702647</v>
      </c>
      <c r="E70" s="39">
        <v>0.33121288471335569</v>
      </c>
      <c r="F70" s="40">
        <v>0.36500352035966382</v>
      </c>
      <c r="G70" s="158"/>
      <c r="H70" s="158"/>
      <c r="I70" s="158"/>
      <c r="J70" s="158"/>
      <c r="K70" s="158"/>
    </row>
    <row r="71" spans="1:11" x14ac:dyDescent="0.25">
      <c r="A71" s="41" t="s">
        <v>33</v>
      </c>
      <c r="B71" s="42">
        <v>0.12619385332726954</v>
      </c>
      <c r="C71" s="42">
        <v>0.14188131096249965</v>
      </c>
      <c r="D71" s="42">
        <v>0.18403647569197792</v>
      </c>
      <c r="E71" s="42">
        <v>0.20869719755729035</v>
      </c>
      <c r="F71" s="43">
        <v>0.22435957059379333</v>
      </c>
      <c r="G71" s="158"/>
      <c r="H71" s="158"/>
      <c r="I71" s="158"/>
      <c r="J71" s="158"/>
      <c r="K71" s="158"/>
    </row>
    <row r="72" spans="1:11" x14ac:dyDescent="0.25">
      <c r="A72" s="38" t="s">
        <v>34</v>
      </c>
      <c r="B72" s="39">
        <v>0.34957506589460702</v>
      </c>
      <c r="C72" s="39">
        <v>0.37712832154150128</v>
      </c>
      <c r="D72" s="39">
        <v>0.52553812174135617</v>
      </c>
      <c r="E72" s="39">
        <v>0.5211766045409415</v>
      </c>
      <c r="F72" s="40">
        <v>0.55560068881221059</v>
      </c>
      <c r="G72" s="158"/>
      <c r="H72" s="158"/>
      <c r="I72" s="158"/>
      <c r="J72" s="158"/>
      <c r="K72" s="158"/>
    </row>
    <row r="73" spans="1:11" x14ac:dyDescent="0.25">
      <c r="A73" s="41" t="s">
        <v>35</v>
      </c>
      <c r="B73" s="42">
        <v>0.11368295098508757</v>
      </c>
      <c r="C73" s="42">
        <v>0.10728286323668558</v>
      </c>
      <c r="D73" s="42">
        <v>0.1423153972196361</v>
      </c>
      <c r="E73" s="42">
        <v>0.15213435203785294</v>
      </c>
      <c r="F73" s="43">
        <v>0.1865958723947552</v>
      </c>
      <c r="G73" s="158"/>
      <c r="H73" s="158"/>
      <c r="I73" s="158"/>
      <c r="J73" s="158"/>
      <c r="K73" s="158"/>
    </row>
    <row r="74" spans="1:11" x14ac:dyDescent="0.25">
      <c r="A74" s="38" t="s">
        <v>36</v>
      </c>
      <c r="B74" s="39">
        <v>0.33809964701911355</v>
      </c>
      <c r="C74" s="39">
        <v>0.22331681924104488</v>
      </c>
      <c r="D74" s="39">
        <v>0.28593061439828787</v>
      </c>
      <c r="E74" s="39">
        <v>0.33649727425958115</v>
      </c>
      <c r="F74" s="40">
        <v>0.61003958706767059</v>
      </c>
      <c r="G74" s="158"/>
      <c r="H74" s="158"/>
      <c r="I74" s="158"/>
      <c r="J74" s="158"/>
      <c r="K74" s="158"/>
    </row>
    <row r="75" spans="1:11" x14ac:dyDescent="0.25">
      <c r="A75" s="41" t="s">
        <v>37</v>
      </c>
      <c r="B75" s="42">
        <v>0.45526271187961859</v>
      </c>
      <c r="C75" s="42">
        <v>0.25026400133367394</v>
      </c>
      <c r="D75" s="42">
        <v>0.27143018992859902</v>
      </c>
      <c r="E75" s="42">
        <v>0.30946366165849659</v>
      </c>
      <c r="F75" s="43">
        <v>0.37159183862730055</v>
      </c>
      <c r="G75" s="158"/>
      <c r="H75" s="158"/>
      <c r="I75" s="158"/>
      <c r="J75" s="158"/>
      <c r="K75" s="158"/>
    </row>
    <row r="76" spans="1:11" x14ac:dyDescent="0.25">
      <c r="A76" s="38" t="s">
        <v>38</v>
      </c>
      <c r="B76" s="39">
        <v>1.6161252479431036</v>
      </c>
      <c r="C76" s="39">
        <v>0.59874224337726178</v>
      </c>
      <c r="D76" s="39">
        <v>0.71858636322410918</v>
      </c>
      <c r="E76" s="39">
        <v>0.79766439782965559</v>
      </c>
      <c r="F76" s="40">
        <v>1.0553257824868882</v>
      </c>
      <c r="G76" s="158"/>
      <c r="H76" s="158"/>
      <c r="I76" s="158"/>
      <c r="J76" s="158"/>
      <c r="K76" s="158"/>
    </row>
    <row r="77" spans="1:11" x14ac:dyDescent="0.25">
      <c r="A77" s="41" t="s">
        <v>40</v>
      </c>
      <c r="B77" s="42">
        <v>0.18478148760295546</v>
      </c>
      <c r="C77" s="42">
        <v>0.18204046980122182</v>
      </c>
      <c r="D77" s="42">
        <v>0.18531438203557835</v>
      </c>
      <c r="E77" s="42">
        <v>0.4088051036110491</v>
      </c>
      <c r="F77" s="43">
        <v>0.58639415671772421</v>
      </c>
      <c r="G77" s="158"/>
      <c r="H77" s="158"/>
      <c r="I77" s="158"/>
      <c r="J77" s="158"/>
      <c r="K77" s="158"/>
    </row>
    <row r="78" spans="1:11" x14ac:dyDescent="0.25">
      <c r="A78" s="44" t="s">
        <v>41</v>
      </c>
      <c r="B78" s="45">
        <v>0.24253006101835106</v>
      </c>
      <c r="C78" s="45">
        <v>0.21893157019729992</v>
      </c>
      <c r="D78" s="45">
        <v>0.25921815131033216</v>
      </c>
      <c r="E78" s="45">
        <v>0.30609201368978911</v>
      </c>
      <c r="F78" s="28">
        <v>0.43962059426090577</v>
      </c>
      <c r="G78" s="158"/>
      <c r="H78" s="158"/>
      <c r="I78" s="158"/>
      <c r="J78" s="158"/>
      <c r="K78" s="158"/>
    </row>
    <row r="80" spans="1:11" x14ac:dyDescent="0.25">
      <c r="A80" s="185" t="s">
        <v>245</v>
      </c>
      <c r="B80" s="186"/>
      <c r="C80" s="186"/>
      <c r="D80" s="186"/>
      <c r="E80" s="186"/>
      <c r="F80" s="186"/>
      <c r="G80" s="186"/>
      <c r="H80" s="186"/>
      <c r="I80" s="186"/>
      <c r="J80" s="186"/>
      <c r="K80" s="187"/>
    </row>
    <row r="81" spans="1:13" x14ac:dyDescent="0.25">
      <c r="A81" s="37" t="s">
        <v>146</v>
      </c>
      <c r="B81" s="54" t="s">
        <v>2</v>
      </c>
      <c r="C81" s="54" t="s">
        <v>3</v>
      </c>
      <c r="D81" s="54" t="s">
        <v>4</v>
      </c>
      <c r="E81" s="54" t="s">
        <v>5</v>
      </c>
      <c r="F81" s="54" t="s">
        <v>6</v>
      </c>
      <c r="G81" s="54" t="s">
        <v>7</v>
      </c>
      <c r="H81" s="54" t="s">
        <v>8</v>
      </c>
      <c r="I81" s="54" t="s">
        <v>9</v>
      </c>
      <c r="J81" s="54" t="s">
        <v>143</v>
      </c>
      <c r="K81" s="55" t="s">
        <v>144</v>
      </c>
      <c r="L81" s="158"/>
      <c r="M81" s="158"/>
    </row>
    <row r="82" spans="1:13" x14ac:dyDescent="0.25">
      <c r="A82" s="44" t="s">
        <v>41</v>
      </c>
      <c r="B82" s="45">
        <v>3.9935154333991578E-2</v>
      </c>
      <c r="C82" s="45">
        <v>6.2413073839857107E-2</v>
      </c>
      <c r="D82" s="45">
        <v>5.8542077573731068E-2</v>
      </c>
      <c r="E82" s="45">
        <v>6.820329746898203E-2</v>
      </c>
      <c r="F82" s="45">
        <v>0.10857551286267701</v>
      </c>
      <c r="G82" s="45">
        <v>0.24253006101835106</v>
      </c>
      <c r="H82" s="45">
        <v>0.21893157019729992</v>
      </c>
      <c r="I82" s="45">
        <v>0.25921815131033216</v>
      </c>
      <c r="J82" s="45">
        <v>0.30609201368978911</v>
      </c>
      <c r="K82" s="28">
        <v>0.43962059426090577</v>
      </c>
      <c r="L82" s="158"/>
      <c r="M82" s="158"/>
    </row>
    <row r="84" spans="1:13" ht="50.1" customHeight="1" x14ac:dyDescent="0.25">
      <c r="A84" s="176" t="s">
        <v>175</v>
      </c>
      <c r="B84" s="177"/>
      <c r="C84" s="177"/>
      <c r="D84" s="177"/>
      <c r="E84" s="177"/>
      <c r="F84" s="177"/>
      <c r="G84" s="177"/>
      <c r="H84" s="177"/>
      <c r="I84" s="177"/>
      <c r="J84" s="177"/>
      <c r="K84" s="177"/>
      <c r="L84" s="177"/>
      <c r="M84" s="178"/>
    </row>
    <row r="85" spans="1:13" x14ac:dyDescent="0.25">
      <c r="A85" s="37" t="s">
        <v>1</v>
      </c>
      <c r="B85" s="54" t="s">
        <v>149</v>
      </c>
      <c r="C85" s="54" t="s">
        <v>150</v>
      </c>
      <c r="D85" s="37" t="s">
        <v>151</v>
      </c>
      <c r="E85" s="37" t="s">
        <v>152</v>
      </c>
      <c r="F85" s="54" t="s">
        <v>153</v>
      </c>
      <c r="G85" s="54" t="s">
        <v>154</v>
      </c>
      <c r="H85" s="54" t="s">
        <v>155</v>
      </c>
      <c r="I85" s="54" t="s">
        <v>156</v>
      </c>
      <c r="J85" s="54" t="s">
        <v>157</v>
      </c>
      <c r="K85" s="54" t="s">
        <v>158</v>
      </c>
      <c r="L85" s="54" t="s">
        <v>147</v>
      </c>
      <c r="M85" s="55" t="s">
        <v>148</v>
      </c>
    </row>
    <row r="86" spans="1:13" x14ac:dyDescent="0.25">
      <c r="A86" s="38" t="s">
        <v>10</v>
      </c>
      <c r="B86" s="39">
        <v>235.31432639707631</v>
      </c>
      <c r="C86" s="39">
        <v>506.90549242850665</v>
      </c>
      <c r="D86" s="39">
        <v>500.07494578542298</v>
      </c>
      <c r="E86" s="39">
        <v>609.00517618757453</v>
      </c>
      <c r="F86" s="39">
        <v>408.7117751951854</v>
      </c>
      <c r="G86" s="39">
        <v>910.27087978878922</v>
      </c>
      <c r="H86" s="39">
        <v>1186.0414889199801</v>
      </c>
      <c r="I86" s="39">
        <v>2968.9732847182108</v>
      </c>
      <c r="J86" s="39">
        <v>1819.5228873824387</v>
      </c>
      <c r="K86" s="39">
        <v>4019.760944702608</v>
      </c>
      <c r="L86" s="39">
        <v>4898.1228405364573</v>
      </c>
      <c r="M86" s="40">
        <v>6642.5029352821994</v>
      </c>
    </row>
    <row r="87" spans="1:13" x14ac:dyDescent="0.25">
      <c r="A87" s="41" t="s">
        <v>11</v>
      </c>
      <c r="B87" s="42">
        <v>981.35258815550537</v>
      </c>
      <c r="C87" s="42">
        <v>1446.7811843603592</v>
      </c>
      <c r="D87" s="42">
        <v>2145.3438336010722</v>
      </c>
      <c r="E87" s="42">
        <v>3795.7480918152987</v>
      </c>
      <c r="F87" s="42">
        <v>2878.6620617514268</v>
      </c>
      <c r="G87" s="42">
        <v>5262.034718545021</v>
      </c>
      <c r="H87" s="42">
        <v>6288.9239624108232</v>
      </c>
      <c r="I87" s="42">
        <v>18305.046650492524</v>
      </c>
      <c r="J87" s="42">
        <v>11485.205504934202</v>
      </c>
      <c r="K87" s="42">
        <v>18728.045579303045</v>
      </c>
      <c r="L87" s="42">
        <v>25961.223031650679</v>
      </c>
      <c r="M87" s="43">
        <v>27840.646888585041</v>
      </c>
    </row>
    <row r="88" spans="1:13" x14ac:dyDescent="0.25">
      <c r="A88" s="38" t="s">
        <v>12</v>
      </c>
      <c r="B88" s="39">
        <v>7728.4204441521224</v>
      </c>
      <c r="C88" s="39">
        <v>14713.737723940363</v>
      </c>
      <c r="D88" s="39">
        <v>15934.588949685001</v>
      </c>
      <c r="E88" s="39">
        <v>15437.37998594003</v>
      </c>
      <c r="F88" s="39">
        <v>19070.83343560592</v>
      </c>
      <c r="G88" s="39">
        <v>32824.236920021685</v>
      </c>
      <c r="H88" s="39">
        <v>57071.690990415962</v>
      </c>
      <c r="I88" s="39">
        <v>134828.46203778096</v>
      </c>
      <c r="J88" s="39">
        <v>201443.87175772918</v>
      </c>
      <c r="K88" s="39">
        <v>378405.11238065152</v>
      </c>
      <c r="L88" s="39">
        <v>382969.53247133945</v>
      </c>
      <c r="M88" s="40">
        <v>290889.77889868664</v>
      </c>
    </row>
    <row r="89" spans="1:13" x14ac:dyDescent="0.25">
      <c r="A89" s="41" t="s">
        <v>13</v>
      </c>
      <c r="B89" s="42">
        <v>576.47380074453952</v>
      </c>
      <c r="C89" s="42">
        <v>711.13658735505703</v>
      </c>
      <c r="D89" s="42">
        <v>918.88936542196018</v>
      </c>
      <c r="E89" s="42">
        <v>3787.971145050336</v>
      </c>
      <c r="F89" s="42">
        <v>2389.6741951863519</v>
      </c>
      <c r="G89" s="42">
        <v>2275.2927683198982</v>
      </c>
      <c r="H89" s="42">
        <v>2747.3344795283128</v>
      </c>
      <c r="I89" s="42">
        <v>40232.18007118543</v>
      </c>
      <c r="J89" s="42">
        <v>38527.134450032267</v>
      </c>
      <c r="K89" s="42">
        <v>41336.724684720983</v>
      </c>
      <c r="L89" s="42">
        <v>29208.264272435157</v>
      </c>
      <c r="M89" s="43">
        <v>36047.316292194824</v>
      </c>
    </row>
    <row r="90" spans="1:13" x14ac:dyDescent="0.25">
      <c r="A90" s="38" t="s">
        <v>14</v>
      </c>
      <c r="B90" s="39">
        <v>622.83494388556858</v>
      </c>
      <c r="C90" s="39">
        <v>842.25159139485436</v>
      </c>
      <c r="D90" s="39"/>
      <c r="E90" s="39"/>
      <c r="F90" s="39"/>
      <c r="G90" s="39"/>
      <c r="H90" s="39">
        <v>3322.3762085910821</v>
      </c>
      <c r="I90" s="39">
        <v>9106.5389887902256</v>
      </c>
      <c r="J90" s="39">
        <v>117015.69848397825</v>
      </c>
      <c r="K90" s="39">
        <v>163718.6374293929</v>
      </c>
      <c r="L90" s="39">
        <v>17273.384753368588</v>
      </c>
      <c r="M90" s="40">
        <v>14272.655420855421</v>
      </c>
    </row>
    <row r="91" spans="1:13" x14ac:dyDescent="0.25">
      <c r="A91" s="41" t="s">
        <v>15</v>
      </c>
      <c r="B91" s="42">
        <v>440.93794020843296</v>
      </c>
      <c r="C91" s="42">
        <v>803.24553694240035</v>
      </c>
      <c r="D91" s="42">
        <v>1550.7548115524075</v>
      </c>
      <c r="E91" s="42">
        <v>1214.9943266345485</v>
      </c>
      <c r="F91" s="42">
        <v>1140.1919355727491</v>
      </c>
      <c r="G91" s="42">
        <v>2051.2891729144299</v>
      </c>
      <c r="H91" s="42">
        <v>3657.0679181003734</v>
      </c>
      <c r="I91" s="42">
        <v>7962.4158752120475</v>
      </c>
      <c r="J91" s="42">
        <v>10312.328995223261</v>
      </c>
      <c r="K91" s="42">
        <v>24640.86014543111</v>
      </c>
      <c r="L91" s="42">
        <v>27593.742229998115</v>
      </c>
      <c r="M91" s="43">
        <v>22411.206975852554</v>
      </c>
    </row>
    <row r="92" spans="1:13" x14ac:dyDescent="0.25">
      <c r="A92" s="38" t="s">
        <v>16</v>
      </c>
      <c r="B92" s="39">
        <v>788.3677494207825</v>
      </c>
      <c r="C92" s="39">
        <v>1296.1112581670734</v>
      </c>
      <c r="D92" s="39"/>
      <c r="E92" s="39"/>
      <c r="F92" s="39">
        <v>1649.2586997453539</v>
      </c>
      <c r="G92" s="39">
        <v>2485.193745483145</v>
      </c>
      <c r="H92" s="39">
        <v>2905.2482438495244</v>
      </c>
      <c r="I92" s="39">
        <v>5237.5939477949123</v>
      </c>
      <c r="J92" s="39">
        <v>3263.0420928775275</v>
      </c>
      <c r="K92" s="39">
        <v>5365.3491030218811</v>
      </c>
      <c r="L92" s="39">
        <v>5297.1130257826044</v>
      </c>
      <c r="M92" s="40">
        <v>8785.6220525419758</v>
      </c>
    </row>
    <row r="93" spans="1:13" x14ac:dyDescent="0.25">
      <c r="A93" s="41" t="s">
        <v>17</v>
      </c>
      <c r="B93" s="42">
        <v>1878.1338025854766</v>
      </c>
      <c r="C93" s="42">
        <v>9881.1161187113594</v>
      </c>
      <c r="D93" s="42">
        <v>18781.914754204405</v>
      </c>
      <c r="E93" s="42">
        <v>21460.380891538887</v>
      </c>
      <c r="F93" s="42">
        <v>28140.474157198365</v>
      </c>
      <c r="G93" s="42">
        <v>52450.405727051031</v>
      </c>
      <c r="H93" s="42">
        <v>49967.16947796609</v>
      </c>
      <c r="I93" s="42">
        <v>62466.039320071446</v>
      </c>
      <c r="J93" s="42">
        <v>81723.051336731442</v>
      </c>
      <c r="K93" s="42">
        <v>149631.07561535103</v>
      </c>
      <c r="L93" s="42">
        <v>135387.93018548822</v>
      </c>
      <c r="M93" s="43">
        <v>127071.9693130927</v>
      </c>
    </row>
    <row r="94" spans="1:13" x14ac:dyDescent="0.25">
      <c r="A94" s="38" t="s">
        <v>18</v>
      </c>
      <c r="B94" s="39">
        <v>11132.314374877318</v>
      </c>
      <c r="C94" s="39">
        <v>20653.341813078259</v>
      </c>
      <c r="D94" s="39">
        <v>17597.828523981887</v>
      </c>
      <c r="E94" s="39">
        <v>15612.672439924901</v>
      </c>
      <c r="F94" s="39">
        <v>16680.120411890508</v>
      </c>
      <c r="G94" s="39">
        <v>29695.908235187155</v>
      </c>
      <c r="H94" s="39">
        <v>27334.505110146874</v>
      </c>
      <c r="I94" s="39">
        <v>33071.64823065354</v>
      </c>
      <c r="J94" s="39">
        <v>45258.713307062098</v>
      </c>
      <c r="K94" s="39">
        <v>85297.277741673504</v>
      </c>
      <c r="L94" s="39">
        <v>82658.473084243858</v>
      </c>
      <c r="M94" s="40">
        <v>73048.747728524992</v>
      </c>
    </row>
    <row r="95" spans="1:13" x14ac:dyDescent="0.25">
      <c r="A95" s="41" t="s">
        <v>19</v>
      </c>
      <c r="B95" s="42">
        <v>5051.1375568740732</v>
      </c>
      <c r="C95" s="42">
        <v>7737.6689387724145</v>
      </c>
      <c r="D95" s="42">
        <v>6101.6470170092962</v>
      </c>
      <c r="E95" s="42">
        <v>10348.575615491427</v>
      </c>
      <c r="F95" s="42">
        <v>9575.3284201329916</v>
      </c>
      <c r="G95" s="42">
        <v>15413.680767921809</v>
      </c>
      <c r="H95" s="42">
        <v>21129.38921484202</v>
      </c>
      <c r="I95" s="42">
        <v>43330.595230546176</v>
      </c>
      <c r="J95" s="42">
        <v>41981.640766468561</v>
      </c>
      <c r="K95" s="42">
        <v>61781.497923852956</v>
      </c>
      <c r="L95" s="42">
        <v>76294.481985756996</v>
      </c>
      <c r="M95" s="43">
        <v>91451.925356160136</v>
      </c>
    </row>
    <row r="96" spans="1:13" x14ac:dyDescent="0.25">
      <c r="A96" s="38" t="s">
        <v>20</v>
      </c>
      <c r="B96" s="39">
        <v>1678.5537458833123</v>
      </c>
      <c r="C96" s="39">
        <v>2985.8310494582815</v>
      </c>
      <c r="D96" s="39">
        <v>2460.7601806083803</v>
      </c>
      <c r="E96" s="39">
        <v>2685.814857413417</v>
      </c>
      <c r="F96" s="39">
        <v>3186.2231538972501</v>
      </c>
      <c r="G96" s="39">
        <v>5376.1111995836518</v>
      </c>
      <c r="H96" s="39">
        <v>6695.9920520312789</v>
      </c>
      <c r="I96" s="39">
        <v>8120.8990617516238</v>
      </c>
      <c r="J96" s="39">
        <v>7419.3698865083788</v>
      </c>
      <c r="K96" s="39">
        <v>14430.711284545143</v>
      </c>
      <c r="L96" s="39">
        <v>16927.393902212516</v>
      </c>
      <c r="M96" s="40">
        <v>16962.275555916658</v>
      </c>
    </row>
    <row r="97" spans="1:13" x14ac:dyDescent="0.25">
      <c r="A97" s="41" t="s">
        <v>21</v>
      </c>
      <c r="B97" s="42">
        <v>764.05094078101763</v>
      </c>
      <c r="C97" s="42">
        <v>1504.9972560390127</v>
      </c>
      <c r="D97" s="42">
        <v>1943.2525677628537</v>
      </c>
      <c r="E97" s="42">
        <v>1696.6871223489748</v>
      </c>
      <c r="F97" s="42">
        <v>1886.6845755998763</v>
      </c>
      <c r="G97" s="42">
        <v>4062.9907926328897</v>
      </c>
      <c r="H97" s="42">
        <v>4226.9597411697459</v>
      </c>
      <c r="I97" s="42">
        <v>8795.816683897001</v>
      </c>
      <c r="J97" s="42">
        <v>10784.745986669004</v>
      </c>
      <c r="K97" s="42">
        <v>23331.644775866891</v>
      </c>
      <c r="L97" s="42">
        <v>23729.831397084199</v>
      </c>
      <c r="M97" s="43">
        <v>22781.110978511184</v>
      </c>
    </row>
    <row r="98" spans="1:13" x14ac:dyDescent="0.25">
      <c r="A98" s="38" t="s">
        <v>22</v>
      </c>
      <c r="B98" s="39">
        <v>3515.5319729633361</v>
      </c>
      <c r="C98" s="39">
        <v>10920.128105854481</v>
      </c>
      <c r="D98" s="39">
        <v>10571.886280489665</v>
      </c>
      <c r="E98" s="39">
        <v>5032.689791192146</v>
      </c>
      <c r="F98" s="39">
        <v>5395.5050464077149</v>
      </c>
      <c r="G98" s="39">
        <v>18812.124966212792</v>
      </c>
      <c r="H98" s="39">
        <v>28454.839833333303</v>
      </c>
      <c r="I98" s="39">
        <v>23234.875961288511</v>
      </c>
      <c r="J98" s="39">
        <v>26436.578334530863</v>
      </c>
      <c r="K98" s="39">
        <v>95644.426949801054</v>
      </c>
      <c r="L98" s="39">
        <v>107407.83972318185</v>
      </c>
      <c r="M98" s="40">
        <v>52857.269991313464</v>
      </c>
    </row>
    <row r="99" spans="1:13" x14ac:dyDescent="0.25">
      <c r="A99" s="41" t="s">
        <v>23</v>
      </c>
      <c r="B99" s="42">
        <v>526.83385048860941</v>
      </c>
      <c r="C99" s="42">
        <v>711.37637997091895</v>
      </c>
      <c r="D99" s="42">
        <v>947.63033285180893</v>
      </c>
      <c r="E99" s="42">
        <v>1122.8697220530726</v>
      </c>
      <c r="F99" s="42">
        <v>963.02587022586113</v>
      </c>
      <c r="G99" s="42">
        <v>1220.2656000153861</v>
      </c>
      <c r="H99" s="42">
        <v>2339.3659685587832</v>
      </c>
      <c r="I99" s="42">
        <v>5334.6332972350756</v>
      </c>
      <c r="J99" s="42">
        <v>3510.9400632730017</v>
      </c>
      <c r="K99" s="42">
        <v>4393.2972889067205</v>
      </c>
      <c r="L99" s="42">
        <v>6771.6825324951233</v>
      </c>
      <c r="M99" s="43">
        <v>9227.3687327447587</v>
      </c>
    </row>
    <row r="100" spans="1:13" x14ac:dyDescent="0.25">
      <c r="A100" s="38" t="s">
        <v>24</v>
      </c>
      <c r="B100" s="39">
        <v>1328.9011996755371</v>
      </c>
      <c r="C100" s="39">
        <v>2080.8820006544556</v>
      </c>
      <c r="D100" s="39">
        <v>776.2861937525787</v>
      </c>
      <c r="E100" s="39">
        <v>1330.9763591166306</v>
      </c>
      <c r="F100" s="39">
        <v>2571.2553021440976</v>
      </c>
      <c r="G100" s="39">
        <v>3968.1158808034838</v>
      </c>
      <c r="H100" s="39">
        <v>4343.6405443195072</v>
      </c>
      <c r="I100" s="39">
        <v>12633.592536661929</v>
      </c>
      <c r="J100" s="39">
        <v>14815.97563075888</v>
      </c>
      <c r="K100" s="39">
        <v>25422.697109420489</v>
      </c>
      <c r="L100" s="39">
        <v>25993.16579213359</v>
      </c>
      <c r="M100" s="40">
        <v>30034.841235850723</v>
      </c>
    </row>
    <row r="101" spans="1:13" x14ac:dyDescent="0.25">
      <c r="A101" s="41" t="s">
        <v>25</v>
      </c>
      <c r="B101" s="42">
        <v>938.61172964602679</v>
      </c>
      <c r="C101" s="42">
        <v>774.35265869204375</v>
      </c>
      <c r="D101" s="42">
        <v>2216.9494660857649</v>
      </c>
      <c r="E101" s="42">
        <v>5220.5665070620253</v>
      </c>
      <c r="F101" s="42">
        <v>8018.5369850767711</v>
      </c>
      <c r="G101" s="42">
        <v>7392.1196085027914</v>
      </c>
      <c r="H101" s="42">
        <v>16764.313712638661</v>
      </c>
      <c r="I101" s="42">
        <v>65192.877526328382</v>
      </c>
      <c r="J101" s="42">
        <v>73201.460255541635</v>
      </c>
      <c r="K101" s="42">
        <v>69648.831334710587</v>
      </c>
      <c r="L101" s="42">
        <v>73518.590893740839</v>
      </c>
      <c r="M101" s="43">
        <v>133522.65673428311</v>
      </c>
    </row>
    <row r="102" spans="1:13" x14ac:dyDescent="0.25">
      <c r="A102" s="38" t="s">
        <v>26</v>
      </c>
      <c r="B102" s="39">
        <v>1374.6726567801479</v>
      </c>
      <c r="C102" s="39">
        <v>1265.60935410858</v>
      </c>
      <c r="D102" s="39">
        <v>476.52658545387857</v>
      </c>
      <c r="E102" s="39">
        <v>1505.3418464467009</v>
      </c>
      <c r="F102" s="39">
        <v>1295.6747900343437</v>
      </c>
      <c r="G102" s="39">
        <v>1299.0838036240023</v>
      </c>
      <c r="H102" s="39">
        <v>1004.6787347526839</v>
      </c>
      <c r="I102" s="39">
        <v>4443.4630015499997</v>
      </c>
      <c r="J102" s="39">
        <v>5059.448245642413</v>
      </c>
      <c r="K102" s="39">
        <v>4601.5614873419363</v>
      </c>
      <c r="L102" s="39">
        <v>3635.208463315721</v>
      </c>
      <c r="M102" s="40">
        <v>10464.365229449299</v>
      </c>
    </row>
    <row r="103" spans="1:13" x14ac:dyDescent="0.25">
      <c r="A103" s="41" t="s">
        <v>27</v>
      </c>
      <c r="B103" s="42">
        <v>997.87735379537844</v>
      </c>
      <c r="C103" s="42">
        <v>5173.59287471885</v>
      </c>
      <c r="D103" s="42">
        <v>16357.405176978875</v>
      </c>
      <c r="E103" s="42">
        <v>8117.3746914144986</v>
      </c>
      <c r="F103" s="42">
        <v>9593.0472767856154</v>
      </c>
      <c r="G103" s="42">
        <v>26232.046665469745</v>
      </c>
      <c r="H103" s="42">
        <v>43391.637442444393</v>
      </c>
      <c r="I103" s="42">
        <v>37207.297950395659</v>
      </c>
      <c r="J103" s="42">
        <v>38899.128788048765</v>
      </c>
      <c r="K103" s="42">
        <v>126363.31446366073</v>
      </c>
      <c r="L103" s="42">
        <v>143457.47625679884</v>
      </c>
      <c r="M103" s="43">
        <v>71180.830472187328</v>
      </c>
    </row>
    <row r="104" spans="1:13" x14ac:dyDescent="0.25">
      <c r="A104" s="38" t="s">
        <v>28</v>
      </c>
      <c r="B104" s="39">
        <v>1338.8877593489049</v>
      </c>
      <c r="C104" s="39">
        <v>2855.4310019036816</v>
      </c>
      <c r="D104" s="39">
        <v>2466.3897032844789</v>
      </c>
      <c r="E104" s="39">
        <v>4357.4195969707525</v>
      </c>
      <c r="F104" s="39">
        <v>3705.8538805942412</v>
      </c>
      <c r="G104" s="39">
        <v>9218.2535097813106</v>
      </c>
      <c r="H104" s="39">
        <v>12308.781537915285</v>
      </c>
      <c r="I104" s="39">
        <v>25043.977330976893</v>
      </c>
      <c r="J104" s="39">
        <v>19815.653800416883</v>
      </c>
      <c r="K104" s="39">
        <v>40433.299974315363</v>
      </c>
      <c r="L104" s="39">
        <v>38612.665345312569</v>
      </c>
      <c r="M104" s="40">
        <v>40293.932716303767</v>
      </c>
    </row>
    <row r="105" spans="1:13" x14ac:dyDescent="0.25">
      <c r="A105" s="41" t="s">
        <v>29</v>
      </c>
      <c r="B105" s="42">
        <v>450.89232894536036</v>
      </c>
      <c r="C105" s="42">
        <v>801.81354246482181</v>
      </c>
      <c r="D105" s="42">
        <v>1986.3158486667928</v>
      </c>
      <c r="E105" s="42">
        <v>2951.4954184914463</v>
      </c>
      <c r="F105" s="42">
        <v>2649.1575171029167</v>
      </c>
      <c r="G105" s="42">
        <v>3947.4878169110648</v>
      </c>
      <c r="H105" s="42">
        <v>3522.05517765902</v>
      </c>
      <c r="I105" s="42">
        <v>7899.6426322352718</v>
      </c>
      <c r="J105" s="42">
        <v>12670.72097348535</v>
      </c>
      <c r="K105" s="42">
        <v>18666.982137322375</v>
      </c>
      <c r="L105" s="42">
        <v>17826.941501313933</v>
      </c>
      <c r="M105" s="43">
        <v>24735.182657810808</v>
      </c>
    </row>
    <row r="106" spans="1:13" x14ac:dyDescent="0.25">
      <c r="A106" s="38" t="s">
        <v>30</v>
      </c>
      <c r="B106" s="39">
        <v>392.84456570344196</v>
      </c>
      <c r="C106" s="39">
        <v>1509.3483177507021</v>
      </c>
      <c r="D106" s="39">
        <v>1920.198775773006</v>
      </c>
      <c r="E106" s="39">
        <v>1256.3142249246755</v>
      </c>
      <c r="F106" s="39">
        <v>1219.7842786787883</v>
      </c>
      <c r="G106" s="39">
        <v>4307.9439048701888</v>
      </c>
      <c r="H106" s="39">
        <v>6716.1484416463099</v>
      </c>
      <c r="I106" s="39">
        <v>5457.9205710721044</v>
      </c>
      <c r="J106" s="39">
        <v>5569.6375910007755</v>
      </c>
      <c r="K106" s="39">
        <v>16401.603469450354</v>
      </c>
      <c r="L106" s="39">
        <v>20179.156397823062</v>
      </c>
      <c r="M106" s="40">
        <v>9202.718669427697</v>
      </c>
    </row>
    <row r="107" spans="1:13" x14ac:dyDescent="0.25">
      <c r="A107" s="41" t="s">
        <v>31</v>
      </c>
      <c r="B107" s="42">
        <v>711.25913113331865</v>
      </c>
      <c r="C107" s="42">
        <v>1595.3330096706725</v>
      </c>
      <c r="D107" s="42">
        <v>773.75779050151425</v>
      </c>
      <c r="E107" s="42">
        <v>2407.1785699894599</v>
      </c>
      <c r="F107" s="42">
        <v>4181.5817804345461</v>
      </c>
      <c r="G107" s="42">
        <v>8136.1080176361629</v>
      </c>
      <c r="H107" s="42">
        <v>8947.2339180750751</v>
      </c>
      <c r="I107" s="42">
        <v>11232.826146721023</v>
      </c>
      <c r="J107" s="42">
        <v>9539.5187320669593</v>
      </c>
      <c r="K107" s="42">
        <v>19055.752798765148</v>
      </c>
      <c r="L107" s="42">
        <v>14662.356374701159</v>
      </c>
      <c r="M107" s="43">
        <v>15703.729881542771</v>
      </c>
    </row>
    <row r="108" spans="1:13" x14ac:dyDescent="0.25">
      <c r="A108" s="38" t="s">
        <v>32</v>
      </c>
      <c r="B108" s="39">
        <v>3677.8535335593815</v>
      </c>
      <c r="C108" s="39">
        <v>6357.4448390000716</v>
      </c>
      <c r="D108" s="39">
        <v>3449.7443171494497</v>
      </c>
      <c r="E108" s="39">
        <v>2859.8040858326663</v>
      </c>
      <c r="F108" s="39">
        <v>7000.0992816145772</v>
      </c>
      <c r="G108" s="39">
        <v>13940.309549933483</v>
      </c>
      <c r="H108" s="39">
        <v>31850.818208253397</v>
      </c>
      <c r="I108" s="39">
        <v>80469.3497451562</v>
      </c>
      <c r="J108" s="39">
        <v>93168.206631130146</v>
      </c>
      <c r="K108" s="39">
        <v>165686.97340141531</v>
      </c>
      <c r="L108" s="39">
        <v>207248.94747687012</v>
      </c>
      <c r="M108" s="40">
        <v>128796.72187035806</v>
      </c>
    </row>
    <row r="109" spans="1:13" x14ac:dyDescent="0.25">
      <c r="A109" s="41" t="s">
        <v>33</v>
      </c>
      <c r="B109" s="42">
        <v>332.3275132547567</v>
      </c>
      <c r="C109" s="42">
        <v>1102.4983578826962</v>
      </c>
      <c r="D109" s="42">
        <v>3448.310318683667</v>
      </c>
      <c r="E109" s="42">
        <v>1810.5052278681153</v>
      </c>
      <c r="F109" s="42">
        <v>1812.9814388089751</v>
      </c>
      <c r="G109" s="42">
        <v>5328.7635923508406</v>
      </c>
      <c r="H109" s="42">
        <v>7351.3844333568632</v>
      </c>
      <c r="I109" s="42">
        <v>8505.9174561576092</v>
      </c>
      <c r="J109" s="42">
        <v>8272.0650296588465</v>
      </c>
      <c r="K109" s="42">
        <v>27757.167462438709</v>
      </c>
      <c r="L109" s="42">
        <v>30926.493155581978</v>
      </c>
      <c r="M109" s="43">
        <v>17395.440398289262</v>
      </c>
    </row>
    <row r="110" spans="1:13" x14ac:dyDescent="0.25">
      <c r="A110" s="38" t="s">
        <v>34</v>
      </c>
      <c r="B110" s="39">
        <v>1282.4810058838623</v>
      </c>
      <c r="C110" s="39">
        <v>8260.6069577620219</v>
      </c>
      <c r="D110" s="39">
        <v>8095.2977083820715</v>
      </c>
      <c r="E110" s="39">
        <v>2177.8988237996418</v>
      </c>
      <c r="F110" s="39">
        <v>2166.752488225879</v>
      </c>
      <c r="G110" s="39">
        <v>15148.706956179481</v>
      </c>
      <c r="H110" s="39">
        <v>28214.804758697166</v>
      </c>
      <c r="I110" s="39">
        <v>17005.381549041416</v>
      </c>
      <c r="J110" s="39">
        <v>18153.573783343134</v>
      </c>
      <c r="K110" s="39">
        <v>142693.03118206206</v>
      </c>
      <c r="L110" s="39">
        <v>144744.76862513964</v>
      </c>
      <c r="M110" s="40">
        <v>36976.286415659379</v>
      </c>
    </row>
    <row r="111" spans="1:13" x14ac:dyDescent="0.25">
      <c r="A111" s="41" t="s">
        <v>35</v>
      </c>
      <c r="B111" s="42">
        <v>2784.8963254603736</v>
      </c>
      <c r="C111" s="42">
        <v>4708.7462065747122</v>
      </c>
      <c r="D111" s="42">
        <v>4746.6277607701259</v>
      </c>
      <c r="E111" s="42">
        <v>5135.0996628953017</v>
      </c>
      <c r="F111" s="42">
        <v>6201.9694492317767</v>
      </c>
      <c r="G111" s="42">
        <v>10621.527322333208</v>
      </c>
      <c r="H111" s="42">
        <v>14001.66996587366</v>
      </c>
      <c r="I111" s="42">
        <v>31848.525511125295</v>
      </c>
      <c r="J111" s="42">
        <v>25848.367628265903</v>
      </c>
      <c r="K111" s="42">
        <v>52552.294486188046</v>
      </c>
      <c r="L111" s="42">
        <v>52791.741296449341</v>
      </c>
      <c r="M111" s="43">
        <v>51831.795894097944</v>
      </c>
    </row>
    <row r="112" spans="1:13" x14ac:dyDescent="0.25">
      <c r="A112" s="38" t="s">
        <v>36</v>
      </c>
      <c r="B112" s="39">
        <v>9924.2859040333406</v>
      </c>
      <c r="C112" s="39">
        <v>15258.699795977382</v>
      </c>
      <c r="D112" s="39">
        <v>17848.519817165474</v>
      </c>
      <c r="E112" s="39">
        <v>45319.819763972591</v>
      </c>
      <c r="F112" s="39">
        <v>19398.770656486009</v>
      </c>
      <c r="G112" s="39">
        <v>29095.903786936255</v>
      </c>
      <c r="H112" s="39">
        <v>64018.343365205328</v>
      </c>
      <c r="I112" s="39">
        <v>289025.76638131158</v>
      </c>
      <c r="J112" s="39">
        <v>138631.15512687524</v>
      </c>
      <c r="K112" s="39">
        <v>217881.52533311467</v>
      </c>
      <c r="L112" s="39">
        <v>358490.63488731335</v>
      </c>
      <c r="M112" s="40">
        <v>504182.35680145863</v>
      </c>
    </row>
    <row r="113" spans="1:47" x14ac:dyDescent="0.25">
      <c r="A113" s="41" t="s">
        <v>37</v>
      </c>
      <c r="B113" s="42">
        <v>1165.0527181360669</v>
      </c>
      <c r="C113" s="42">
        <v>2573.689911097656</v>
      </c>
      <c r="D113" s="42"/>
      <c r="E113" s="42"/>
      <c r="F113" s="42">
        <v>1297.4152028930332</v>
      </c>
      <c r="G113" s="42">
        <v>1908.1837260364971</v>
      </c>
      <c r="H113" s="42">
        <v>9554.5205110826882</v>
      </c>
      <c r="I113" s="42">
        <v>25676.801086462143</v>
      </c>
      <c r="J113" s="42">
        <v>22253.297358416206</v>
      </c>
      <c r="K113" s="42">
        <v>32504.497904085132</v>
      </c>
      <c r="L113" s="42">
        <v>22465.810181180172</v>
      </c>
      <c r="M113" s="43">
        <v>36738.937914892122</v>
      </c>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row>
    <row r="114" spans="1:47" x14ac:dyDescent="0.25">
      <c r="A114" s="38" t="s">
        <v>38</v>
      </c>
      <c r="B114" s="39">
        <v>625.9851020847475</v>
      </c>
      <c r="C114" s="39">
        <v>1056.114052769067</v>
      </c>
      <c r="D114" s="39">
        <v>1427.9891488730475</v>
      </c>
      <c r="E114" s="39">
        <v>2178.5980007797607</v>
      </c>
      <c r="F114" s="39">
        <v>1690.5673502349675</v>
      </c>
      <c r="G114" s="39">
        <v>2597.2506712512823</v>
      </c>
      <c r="H114" s="39">
        <v>4951.0336942313525</v>
      </c>
      <c r="I114" s="39">
        <v>10676.154589890421</v>
      </c>
      <c r="J114" s="39">
        <v>6893.2897967624394</v>
      </c>
      <c r="K114" s="39">
        <v>10318.780603214715</v>
      </c>
      <c r="L114" s="39">
        <v>12135.990901094623</v>
      </c>
      <c r="M114" s="40">
        <v>14836.881185927661</v>
      </c>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58"/>
      <c r="AU114" s="158"/>
    </row>
    <row r="115" spans="1:47" x14ac:dyDescent="0.25">
      <c r="A115" s="41" t="s">
        <v>40</v>
      </c>
      <c r="B115" s="42">
        <v>1696.1752415291767</v>
      </c>
      <c r="C115" s="42">
        <v>4292.0701673119602</v>
      </c>
      <c r="D115" s="42"/>
      <c r="E115" s="42"/>
      <c r="F115" s="42"/>
      <c r="G115" s="42"/>
      <c r="H115" s="42">
        <v>11355.953969046393</v>
      </c>
      <c r="I115" s="42">
        <v>12433.830285479338</v>
      </c>
      <c r="J115" s="42">
        <v>10554.518274872918</v>
      </c>
      <c r="K115" s="42">
        <v>28021.792720509846</v>
      </c>
      <c r="L115" s="42">
        <v>30587.915441127221</v>
      </c>
      <c r="M115" s="43">
        <v>21159.291628844527</v>
      </c>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c r="AT115" s="158"/>
      <c r="AU115" s="158"/>
    </row>
    <row r="116" spans="1:47" x14ac:dyDescent="0.25">
      <c r="A116" s="44" t="s">
        <v>41</v>
      </c>
      <c r="B116" s="45">
        <v>1208.8612155069998</v>
      </c>
      <c r="C116" s="45">
        <v>2340.0011748389015</v>
      </c>
      <c r="D116" s="45">
        <v>1482.7981037693489</v>
      </c>
      <c r="E116" s="45">
        <v>1779.7750547239766</v>
      </c>
      <c r="F116" s="45">
        <v>2066.8620431537629</v>
      </c>
      <c r="G116" s="45">
        <v>3960.7113804351789</v>
      </c>
      <c r="H116" s="45">
        <v>7118.9603457439789</v>
      </c>
      <c r="I116" s="45">
        <v>9513.7252895114507</v>
      </c>
      <c r="J116" s="45">
        <v>10177.812668767543</v>
      </c>
      <c r="K116" s="45">
        <v>19708.115753695209</v>
      </c>
      <c r="L116" s="45">
        <v>9268.5790020568984</v>
      </c>
      <c r="M116" s="28">
        <v>21455.595098974394</v>
      </c>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c r="AK116" s="158"/>
      <c r="AL116" s="158"/>
      <c r="AM116" s="158"/>
      <c r="AN116" s="158"/>
      <c r="AO116" s="158"/>
      <c r="AP116" s="158"/>
      <c r="AQ116" s="158"/>
      <c r="AR116" s="158"/>
      <c r="AS116" s="158"/>
      <c r="AT116" s="158"/>
      <c r="AU116" s="158"/>
    </row>
    <row r="117" spans="1:47" ht="27" customHeight="1" x14ac:dyDescent="0.25">
      <c r="A117" s="158"/>
      <c r="B117" s="158"/>
      <c r="C117" s="158"/>
      <c r="D117" s="158"/>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c r="AN117" s="158"/>
      <c r="AO117" s="158"/>
      <c r="AP117" s="158"/>
      <c r="AQ117" s="158"/>
      <c r="AR117" s="158"/>
      <c r="AS117" s="158"/>
      <c r="AT117" s="158"/>
      <c r="AU117" s="158"/>
    </row>
    <row r="121" spans="1:47" x14ac:dyDescent="0.25">
      <c r="A121" s="185" t="s">
        <v>246</v>
      </c>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c r="AS121" s="186"/>
      <c r="AT121" s="186"/>
      <c r="AU121" s="187"/>
    </row>
    <row r="122" spans="1:47" x14ac:dyDescent="0.25">
      <c r="A122" s="37"/>
      <c r="B122" s="57" t="s">
        <v>66</v>
      </c>
      <c r="C122" s="57" t="s">
        <v>67</v>
      </c>
      <c r="D122" s="57" t="s">
        <v>68</v>
      </c>
      <c r="E122" s="57" t="s">
        <v>69</v>
      </c>
      <c r="F122" s="57" t="s">
        <v>70</v>
      </c>
      <c r="G122" s="57" t="s">
        <v>71</v>
      </c>
      <c r="H122" s="57" t="s">
        <v>72</v>
      </c>
      <c r="I122" s="57" t="s">
        <v>73</v>
      </c>
      <c r="J122" s="57" t="s">
        <v>74</v>
      </c>
      <c r="K122" s="57" t="s">
        <v>75</v>
      </c>
      <c r="L122" s="57" t="s">
        <v>76</v>
      </c>
      <c r="M122" s="57" t="s">
        <v>77</v>
      </c>
      <c r="N122" s="57" t="s">
        <v>78</v>
      </c>
      <c r="O122" s="57" t="s">
        <v>79</v>
      </c>
      <c r="P122" s="57" t="s">
        <v>80</v>
      </c>
      <c r="Q122" s="57" t="s">
        <v>81</v>
      </c>
      <c r="R122" s="57" t="s">
        <v>82</v>
      </c>
      <c r="S122" s="57" t="s">
        <v>83</v>
      </c>
      <c r="T122" s="57" t="s">
        <v>84</v>
      </c>
      <c r="U122" s="57" t="s">
        <v>85</v>
      </c>
      <c r="V122" s="57" t="s">
        <v>86</v>
      </c>
      <c r="W122" s="57" t="s">
        <v>87</v>
      </c>
      <c r="X122" s="57" t="s">
        <v>88</v>
      </c>
      <c r="Y122" s="57" t="s">
        <v>89</v>
      </c>
      <c r="Z122" s="57" t="s">
        <v>90</v>
      </c>
      <c r="AA122" s="57" t="s">
        <v>91</v>
      </c>
      <c r="AB122" s="57" t="s">
        <v>92</v>
      </c>
      <c r="AC122" s="57" t="s">
        <v>93</v>
      </c>
      <c r="AD122" s="57" t="s">
        <v>94</v>
      </c>
      <c r="AE122" s="57" t="s">
        <v>95</v>
      </c>
      <c r="AF122" s="57" t="s">
        <v>96</v>
      </c>
      <c r="AG122" s="57" t="s">
        <v>97</v>
      </c>
      <c r="AH122" s="57" t="s">
        <v>98</v>
      </c>
      <c r="AI122" s="57" t="s">
        <v>99</v>
      </c>
      <c r="AJ122" s="57" t="s">
        <v>100</v>
      </c>
      <c r="AK122" s="57" t="s">
        <v>101</v>
      </c>
      <c r="AL122" s="57" t="s">
        <v>46</v>
      </c>
      <c r="AM122" s="57" t="s">
        <v>47</v>
      </c>
      <c r="AN122" s="57" t="s">
        <v>102</v>
      </c>
      <c r="AO122" s="57" t="s">
        <v>103</v>
      </c>
      <c r="AP122" s="57" t="s">
        <v>113</v>
      </c>
      <c r="AQ122" s="57" t="s">
        <v>114</v>
      </c>
      <c r="AR122" s="57" t="s">
        <v>8</v>
      </c>
      <c r="AS122" s="57" t="s">
        <v>9</v>
      </c>
      <c r="AT122" s="57" t="s">
        <v>143</v>
      </c>
      <c r="AU122" s="161" t="s">
        <v>144</v>
      </c>
    </row>
    <row r="123" spans="1:47" x14ac:dyDescent="0.25">
      <c r="A123" s="44" t="s">
        <v>41</v>
      </c>
      <c r="B123" s="45">
        <v>2.2595213502601973E-2</v>
      </c>
      <c r="C123" s="45">
        <v>3.4652706383631042E-2</v>
      </c>
      <c r="D123" s="45">
        <v>3.9280833081802961E-2</v>
      </c>
      <c r="E123" s="45">
        <v>5.4433694313264357E-2</v>
      </c>
      <c r="F123" s="45">
        <v>7.418454525115975E-2</v>
      </c>
      <c r="G123" s="45">
        <v>0.10736507610929504</v>
      </c>
      <c r="H123" s="45">
        <v>9.2301896107410658E-2</v>
      </c>
      <c r="I123" s="45">
        <v>9.9408598450711524E-2</v>
      </c>
      <c r="J123" s="45">
        <v>0.11105495162560362</v>
      </c>
      <c r="K123" s="45">
        <v>0.15503588858866038</v>
      </c>
      <c r="L123" s="45">
        <v>0.1302554772198054</v>
      </c>
      <c r="M123" s="45">
        <v>0.13149446136732906</v>
      </c>
      <c r="N123" s="45">
        <v>0.16667223343979218</v>
      </c>
      <c r="O123" s="45">
        <v>0.20504478631220999</v>
      </c>
      <c r="P123" s="45">
        <v>0.17275347831117893</v>
      </c>
      <c r="Q123" s="45">
        <v>0.20548555045380545</v>
      </c>
      <c r="R123" s="45">
        <v>0.27146241292240464</v>
      </c>
      <c r="S123" s="45">
        <v>0.46120670151659576</v>
      </c>
      <c r="T123" s="45">
        <v>0.36152808488209737</v>
      </c>
      <c r="U123" s="45">
        <v>0.3569239255816043</v>
      </c>
      <c r="V123" s="45">
        <v>0.47706381931060415</v>
      </c>
      <c r="W123" s="45">
        <v>0.88684565491535383</v>
      </c>
      <c r="X123" s="45">
        <v>0.6077396850275204</v>
      </c>
      <c r="Y123" s="45">
        <v>0.67421531497888987</v>
      </c>
      <c r="Z123" s="45">
        <v>1.1496464640679214</v>
      </c>
      <c r="AA123" s="45">
        <v>1.8714254471460989</v>
      </c>
      <c r="AB123" s="45">
        <v>1.0154067471117125</v>
      </c>
      <c r="AC123" s="45">
        <v>1.1023734193707202</v>
      </c>
      <c r="AD123" s="45">
        <v>2.3183925042660292</v>
      </c>
      <c r="AE123" s="45">
        <v>5.1382619035845352</v>
      </c>
      <c r="AF123" s="45">
        <v>3.3460827973811105</v>
      </c>
      <c r="AG123" s="45">
        <v>3.931217516964292</v>
      </c>
      <c r="AH123" s="45">
        <v>6.0776741524777096</v>
      </c>
      <c r="AI123" s="45">
        <v>11.591557481442628</v>
      </c>
      <c r="AJ123" s="45">
        <v>7.3467293435420951</v>
      </c>
      <c r="AK123" s="45">
        <v>8.3520240518906661</v>
      </c>
      <c r="AL123" s="45">
        <v>7.0738932665072705</v>
      </c>
      <c r="AM123" s="45">
        <v>15.783857740086949</v>
      </c>
      <c r="AN123" s="45">
        <v>12.561140871016052</v>
      </c>
      <c r="AO123" s="45">
        <v>14.136726540006592</v>
      </c>
      <c r="AP123" s="45">
        <v>33.961984120613621</v>
      </c>
      <c r="AQ123" s="45">
        <v>84.372059350615473</v>
      </c>
      <c r="AR123" s="45">
        <v>61.854606655858944</v>
      </c>
      <c r="AS123" s="45">
        <v>70.342980406255535</v>
      </c>
      <c r="AT123" s="45">
        <v>106.55589076648896</v>
      </c>
      <c r="AU123" s="28">
        <v>190.278012871486</v>
      </c>
    </row>
  </sheetData>
  <mergeCells count="18">
    <mergeCell ref="A1:O1"/>
    <mergeCell ref="B5:E5"/>
    <mergeCell ref="F5:I5"/>
    <mergeCell ref="A4:Q4"/>
    <mergeCell ref="N5:Q5"/>
    <mergeCell ref="A80:K80"/>
    <mergeCell ref="J5:M5"/>
    <mergeCell ref="U41:Y41"/>
    <mergeCell ref="A84:M84"/>
    <mergeCell ref="A121:AU121"/>
    <mergeCell ref="M41:O41"/>
    <mergeCell ref="J41:L41"/>
    <mergeCell ref="B41:I41"/>
    <mergeCell ref="P41:T41"/>
    <mergeCell ref="Z41:AG41"/>
    <mergeCell ref="A40:AG40"/>
    <mergeCell ref="A46:F46"/>
    <mergeCell ref="A42:A4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9"/>
  <sheetViews>
    <sheetView topLeftCell="A112" zoomScale="90" zoomScaleNormal="90" workbookViewId="0">
      <selection activeCell="A3" sqref="A3:K169"/>
    </sheetView>
  </sheetViews>
  <sheetFormatPr defaultRowHeight="15" x14ac:dyDescent="0.25"/>
  <cols>
    <col min="1" max="1" width="16.5703125" customWidth="1"/>
    <col min="2" max="11" width="9.5703125" customWidth="1"/>
  </cols>
  <sheetData>
    <row r="1" spans="1:15" ht="84" customHeight="1" x14ac:dyDescent="0.25">
      <c r="A1" s="183" t="s">
        <v>135</v>
      </c>
      <c r="B1" s="183"/>
      <c r="C1" s="183"/>
      <c r="D1" s="183"/>
      <c r="E1" s="183"/>
      <c r="F1" s="183"/>
      <c r="G1" s="183"/>
      <c r="H1" s="183"/>
      <c r="I1" s="183"/>
      <c r="J1" s="183"/>
      <c r="K1" s="183"/>
      <c r="L1" s="183"/>
      <c r="M1" s="183"/>
      <c r="N1" s="183"/>
      <c r="O1" s="183"/>
    </row>
    <row r="3" spans="1:15" ht="53.25" customHeight="1" x14ac:dyDescent="0.25">
      <c r="A3" s="176" t="s">
        <v>176</v>
      </c>
      <c r="B3" s="177"/>
      <c r="C3" s="177"/>
      <c r="D3" s="177"/>
      <c r="E3" s="178"/>
      <c r="F3" s="158"/>
      <c r="G3" s="158"/>
      <c r="H3" s="158"/>
      <c r="I3" s="158"/>
      <c r="J3" s="158"/>
      <c r="K3" s="158"/>
    </row>
    <row r="4" spans="1:15" x14ac:dyDescent="0.25">
      <c r="A4" s="81" t="s">
        <v>1</v>
      </c>
      <c r="B4" s="81" t="s">
        <v>8</v>
      </c>
      <c r="C4" s="81" t="s">
        <v>9</v>
      </c>
      <c r="D4" s="81" t="s">
        <v>143</v>
      </c>
      <c r="E4" s="122" t="s">
        <v>144</v>
      </c>
      <c r="F4" s="158"/>
      <c r="G4" s="158"/>
      <c r="H4" s="158"/>
      <c r="I4" s="158"/>
      <c r="J4" s="158"/>
      <c r="K4" s="158"/>
    </row>
    <row r="5" spans="1:15" x14ac:dyDescent="0.25">
      <c r="A5" s="77" t="s">
        <v>10</v>
      </c>
      <c r="B5" s="39">
        <v>65.189830300519873</v>
      </c>
      <c r="C5" s="39">
        <v>62.905431391698528</v>
      </c>
      <c r="D5" s="39">
        <v>47.730149230368887</v>
      </c>
      <c r="E5" s="40">
        <v>34.597511298961614</v>
      </c>
      <c r="F5" s="158"/>
      <c r="G5" s="158"/>
      <c r="H5" s="158"/>
      <c r="I5" s="158"/>
      <c r="J5" s="158"/>
      <c r="K5" s="158"/>
    </row>
    <row r="6" spans="1:15" x14ac:dyDescent="0.25">
      <c r="A6" s="78" t="s">
        <v>11</v>
      </c>
      <c r="B6" s="42">
        <v>126.74029266344935</v>
      </c>
      <c r="C6" s="42">
        <v>131.22435285403483</v>
      </c>
      <c r="D6" s="42">
        <v>120.27445848074116</v>
      </c>
      <c r="E6" s="43">
        <v>104.43195285726978</v>
      </c>
      <c r="F6" s="158"/>
      <c r="G6" s="158"/>
      <c r="H6" s="158"/>
      <c r="I6" s="158"/>
      <c r="J6" s="158"/>
      <c r="K6" s="158"/>
    </row>
    <row r="7" spans="1:15" x14ac:dyDescent="0.25">
      <c r="A7" s="77" t="s">
        <v>12</v>
      </c>
      <c r="B7" s="39">
        <v>88.600735623648944</v>
      </c>
      <c r="C7" s="39">
        <v>94.818942657242289</v>
      </c>
      <c r="D7" s="39">
        <v>62.388302150576735</v>
      </c>
      <c r="E7" s="40">
        <v>54.351525613559694</v>
      </c>
      <c r="F7" s="158"/>
      <c r="G7" s="158"/>
      <c r="H7" s="158"/>
      <c r="I7" s="158"/>
      <c r="J7" s="158"/>
      <c r="K7" s="158"/>
    </row>
    <row r="8" spans="1:15" x14ac:dyDescent="0.25">
      <c r="A8" s="78" t="s">
        <v>13</v>
      </c>
      <c r="B8" s="42">
        <v>63.143197010109176</v>
      </c>
      <c r="C8" s="42">
        <v>72.392668736805774</v>
      </c>
      <c r="D8" s="42">
        <v>66.381746210739848</v>
      </c>
      <c r="E8" s="43">
        <v>66.153251667055329</v>
      </c>
      <c r="F8" s="158"/>
      <c r="G8" s="158"/>
      <c r="H8" s="158"/>
      <c r="I8" s="158"/>
      <c r="J8" s="158"/>
      <c r="K8" s="158"/>
    </row>
    <row r="9" spans="1:15" x14ac:dyDescent="0.25">
      <c r="A9" s="77" t="s">
        <v>14</v>
      </c>
      <c r="B9" s="39">
        <v>207.96369687138508</v>
      </c>
      <c r="C9" s="39">
        <v>210.70613821065515</v>
      </c>
      <c r="D9" s="39">
        <v>208.81467337363046</v>
      </c>
      <c r="E9" s="40">
        <v>210.44261954906159</v>
      </c>
      <c r="F9" s="158"/>
      <c r="G9" s="158"/>
      <c r="H9" s="158"/>
      <c r="I9" s="158"/>
      <c r="J9" s="158"/>
      <c r="K9" s="158"/>
    </row>
    <row r="10" spans="1:15" x14ac:dyDescent="0.25">
      <c r="A10" s="78" t="s">
        <v>15</v>
      </c>
      <c r="B10" s="42">
        <v>80.359789130978925</v>
      </c>
      <c r="C10" s="42">
        <v>66.492498515693171</v>
      </c>
      <c r="D10" s="42">
        <v>94.055146146886315</v>
      </c>
      <c r="E10" s="43">
        <v>114.74748265130597</v>
      </c>
      <c r="F10" s="158"/>
      <c r="G10" s="158"/>
      <c r="H10" s="158"/>
      <c r="I10" s="158"/>
      <c r="J10" s="158"/>
      <c r="K10" s="158"/>
    </row>
    <row r="11" spans="1:15" x14ac:dyDescent="0.25">
      <c r="A11" s="77" t="s">
        <v>16</v>
      </c>
      <c r="B11" s="39">
        <v>61.115183959992137</v>
      </c>
      <c r="C11" s="39">
        <v>58.357808682705425</v>
      </c>
      <c r="D11" s="39">
        <v>57.333574543764207</v>
      </c>
      <c r="E11" s="40">
        <v>48.633272177696647</v>
      </c>
      <c r="F11" s="158"/>
      <c r="G11" s="158"/>
      <c r="H11" s="158"/>
      <c r="I11" s="158"/>
      <c r="J11" s="158"/>
      <c r="K11" s="158"/>
    </row>
    <row r="12" spans="1:15" x14ac:dyDescent="0.25">
      <c r="A12" s="78" t="s">
        <v>17</v>
      </c>
      <c r="B12" s="42">
        <v>84.706808080176316</v>
      </c>
      <c r="C12" s="42">
        <v>98.044582298548406</v>
      </c>
      <c r="D12" s="42">
        <v>81.552583725572703</v>
      </c>
      <c r="E12" s="43">
        <v>76.102225879138203</v>
      </c>
      <c r="F12" s="158"/>
      <c r="G12" s="158"/>
      <c r="H12" s="158"/>
      <c r="I12" s="158"/>
      <c r="J12" s="158"/>
      <c r="K12" s="158"/>
    </row>
    <row r="13" spans="1:15" x14ac:dyDescent="0.25">
      <c r="A13" s="77" t="s">
        <v>18</v>
      </c>
      <c r="B13" s="39">
        <v>113.06238711454681</v>
      </c>
      <c r="C13" s="39">
        <v>115.29442273048247</v>
      </c>
      <c r="D13" s="39">
        <v>110.76417031692674</v>
      </c>
      <c r="E13" s="40">
        <v>109.52619917118372</v>
      </c>
      <c r="F13" s="158"/>
      <c r="G13" s="158"/>
      <c r="H13" s="158"/>
      <c r="I13" s="158"/>
      <c r="J13" s="158"/>
      <c r="K13" s="158"/>
    </row>
    <row r="14" spans="1:15" x14ac:dyDescent="0.25">
      <c r="A14" s="78" t="s">
        <v>19</v>
      </c>
      <c r="B14" s="42">
        <v>68.179798010933695</v>
      </c>
      <c r="C14" s="42">
        <v>61.50838414577229</v>
      </c>
      <c r="D14" s="42">
        <v>70.046021093777199</v>
      </c>
      <c r="E14" s="43">
        <v>21.422749464189945</v>
      </c>
      <c r="F14" s="158"/>
      <c r="G14" s="158"/>
      <c r="H14" s="158"/>
      <c r="I14" s="158"/>
      <c r="J14" s="158"/>
      <c r="K14" s="158"/>
    </row>
    <row r="15" spans="1:15" x14ac:dyDescent="0.25">
      <c r="A15" s="77" t="s">
        <v>20</v>
      </c>
      <c r="B15" s="39">
        <v>51.964436425558688</v>
      </c>
      <c r="C15" s="39">
        <v>49.142802794865482</v>
      </c>
      <c r="D15" s="39">
        <v>28.363980706298147</v>
      </c>
      <c r="E15" s="40">
        <v>28.893516427800868</v>
      </c>
      <c r="F15" s="158"/>
      <c r="G15" s="158"/>
      <c r="H15" s="158"/>
      <c r="I15" s="158"/>
      <c r="J15" s="158"/>
      <c r="K15" s="158"/>
    </row>
    <row r="16" spans="1:15" x14ac:dyDescent="0.25">
      <c r="A16" s="78" t="s">
        <v>21</v>
      </c>
      <c r="B16" s="42">
        <v>128.72542421569983</v>
      </c>
      <c r="C16" s="42">
        <v>122.06061317779233</v>
      </c>
      <c r="D16" s="42">
        <v>119.71491186302829</v>
      </c>
      <c r="E16" s="43">
        <v>113.13159120531242</v>
      </c>
      <c r="F16" s="158"/>
      <c r="G16" s="158"/>
      <c r="H16" s="158"/>
      <c r="I16" s="158"/>
      <c r="J16" s="158"/>
      <c r="K16" s="158"/>
    </row>
    <row r="17" spans="1:5" x14ac:dyDescent="0.25">
      <c r="A17" s="77" t="s">
        <v>22</v>
      </c>
      <c r="B17" s="39">
        <v>79.04611197632677</v>
      </c>
      <c r="C17" s="39">
        <v>76.986661150644991</v>
      </c>
      <c r="D17" s="39">
        <v>65.83810836248368</v>
      </c>
      <c r="E17" s="40">
        <v>68.785147782895265</v>
      </c>
    </row>
    <row r="18" spans="1:5" x14ac:dyDescent="0.25">
      <c r="A18" s="78" t="s">
        <v>23</v>
      </c>
      <c r="B18" s="42">
        <v>51.049085296665929</v>
      </c>
      <c r="C18" s="42">
        <v>45.987328284773731</v>
      </c>
      <c r="D18" s="42">
        <v>48.568278015277286</v>
      </c>
      <c r="E18" s="43">
        <v>37.123376110663173</v>
      </c>
    </row>
    <row r="19" spans="1:5" x14ac:dyDescent="0.25">
      <c r="A19" s="77" t="s">
        <v>24</v>
      </c>
      <c r="B19" s="39">
        <v>36.975959193732926</v>
      </c>
      <c r="C19" s="39">
        <v>37.325794187750823</v>
      </c>
      <c r="D19" s="39">
        <v>28.412493574975883</v>
      </c>
      <c r="E19" s="40">
        <v>24.547995098143549</v>
      </c>
    </row>
    <row r="20" spans="1:5" x14ac:dyDescent="0.25">
      <c r="A20" s="78" t="s">
        <v>25</v>
      </c>
      <c r="B20" s="42">
        <v>126.50360945662811</v>
      </c>
      <c r="C20" s="42">
        <v>127.06127774656299</v>
      </c>
      <c r="D20" s="42">
        <v>130.30479016193249</v>
      </c>
      <c r="E20" s="43">
        <v>129.1614177935171</v>
      </c>
    </row>
    <row r="21" spans="1:5" x14ac:dyDescent="0.25">
      <c r="A21" s="77" t="s">
        <v>26</v>
      </c>
      <c r="B21" s="39">
        <v>5.5181972632676946</v>
      </c>
      <c r="C21" s="39">
        <v>4.6355917515860279</v>
      </c>
      <c r="D21" s="39">
        <v>3.9899758934646452</v>
      </c>
      <c r="E21" s="40">
        <v>4.4579920436048717</v>
      </c>
    </row>
    <row r="22" spans="1:5" x14ac:dyDescent="0.25">
      <c r="A22" s="78" t="s">
        <v>27</v>
      </c>
      <c r="B22" s="42">
        <v>45.102865266175925</v>
      </c>
      <c r="C22" s="42">
        <v>58.827732474947801</v>
      </c>
      <c r="D22" s="42">
        <v>123.89502405580539</v>
      </c>
      <c r="E22" s="43">
        <v>118.39959003732388</v>
      </c>
    </row>
    <row r="23" spans="1:5" x14ac:dyDescent="0.25">
      <c r="A23" s="77" t="s">
        <v>28</v>
      </c>
      <c r="B23" s="39">
        <v>86.106906390816945</v>
      </c>
      <c r="C23" s="39">
        <v>78.995090740110498</v>
      </c>
      <c r="D23" s="39">
        <v>82.464042090917815</v>
      </c>
      <c r="E23" s="40">
        <v>84.103346327386447</v>
      </c>
    </row>
    <row r="24" spans="1:5" x14ac:dyDescent="0.25">
      <c r="A24" s="78" t="s">
        <v>29</v>
      </c>
      <c r="B24" s="42">
        <v>42.129799118036765</v>
      </c>
      <c r="C24" s="42">
        <v>38.763080966963656</v>
      </c>
      <c r="D24" s="42">
        <v>51.654577054887874</v>
      </c>
      <c r="E24" s="43">
        <v>50.03565624152354</v>
      </c>
    </row>
    <row r="25" spans="1:5" x14ac:dyDescent="0.25">
      <c r="A25" s="77" t="s">
        <v>30</v>
      </c>
      <c r="B25" s="39">
        <v>63.568071260651614</v>
      </c>
      <c r="C25" s="39">
        <v>53.756152477373753</v>
      </c>
      <c r="D25" s="39">
        <v>51.543274094224209</v>
      </c>
      <c r="E25" s="40">
        <v>45.567193814789597</v>
      </c>
    </row>
    <row r="26" spans="1:5" x14ac:dyDescent="0.25">
      <c r="A26" s="78" t="s">
        <v>31</v>
      </c>
      <c r="B26" s="42">
        <v>110.22777795755185</v>
      </c>
      <c r="C26" s="42">
        <v>110.85167210885851</v>
      </c>
      <c r="D26" s="42">
        <v>79.889266027882272</v>
      </c>
      <c r="E26" s="43">
        <v>78.660187690954743</v>
      </c>
    </row>
    <row r="27" spans="1:5" x14ac:dyDescent="0.25">
      <c r="A27" s="77" t="s">
        <v>32</v>
      </c>
      <c r="B27" s="39">
        <v>68.956750516525261</v>
      </c>
      <c r="C27" s="39">
        <v>68.389219746620128</v>
      </c>
      <c r="D27" s="39">
        <v>71.217905620854438</v>
      </c>
      <c r="E27" s="40">
        <v>72.603060782900442</v>
      </c>
    </row>
    <row r="28" spans="1:5" x14ac:dyDescent="0.25">
      <c r="A28" s="78" t="s">
        <v>33</v>
      </c>
      <c r="B28" s="42">
        <v>151.71431204919509</v>
      </c>
      <c r="C28" s="42">
        <v>154.99645299849234</v>
      </c>
      <c r="D28" s="42">
        <v>148.19984906658257</v>
      </c>
      <c r="E28" s="43">
        <v>139.90586258724497</v>
      </c>
    </row>
    <row r="29" spans="1:5" x14ac:dyDescent="0.25">
      <c r="A29" s="77" t="s">
        <v>34</v>
      </c>
      <c r="B29" s="39">
        <v>28.649566995094698</v>
      </c>
      <c r="C29" s="39">
        <v>27.851865233007487</v>
      </c>
      <c r="D29" s="39">
        <v>26.365404152672422</v>
      </c>
      <c r="E29" s="40">
        <v>26.686499095752559</v>
      </c>
    </row>
    <row r="30" spans="1:5" x14ac:dyDescent="0.25">
      <c r="A30" s="78" t="s">
        <v>35</v>
      </c>
      <c r="B30" s="42">
        <v>51.860762322326707</v>
      </c>
      <c r="C30" s="42">
        <v>40.566609638211965</v>
      </c>
      <c r="D30" s="42">
        <v>43.535263203958024</v>
      </c>
      <c r="E30" s="43">
        <v>55.991940829527323</v>
      </c>
    </row>
    <row r="31" spans="1:5" x14ac:dyDescent="0.25">
      <c r="A31" s="77" t="s">
        <v>36</v>
      </c>
      <c r="B31" s="39">
        <v>114.34061223152567</v>
      </c>
      <c r="C31" s="39">
        <v>108.24117597844689</v>
      </c>
      <c r="D31" s="39">
        <v>131.50824722176543</v>
      </c>
      <c r="E31" s="40">
        <v>135.77185276282287</v>
      </c>
    </row>
    <row r="32" spans="1:5" x14ac:dyDescent="0.25">
      <c r="A32" s="78" t="s">
        <v>37</v>
      </c>
      <c r="B32" s="42">
        <v>356.44995132450816</v>
      </c>
      <c r="C32" s="42">
        <v>310.97378442658965</v>
      </c>
      <c r="D32" s="42">
        <v>172.02987643742759</v>
      </c>
      <c r="E32" s="43">
        <v>149.34068377304035</v>
      </c>
    </row>
    <row r="33" spans="1:11" x14ac:dyDescent="0.25">
      <c r="A33" s="77" t="s">
        <v>38</v>
      </c>
      <c r="B33" s="39">
        <v>159.71968780128296</v>
      </c>
      <c r="C33" s="39">
        <v>154.63939294944541</v>
      </c>
      <c r="D33" s="39">
        <v>177.92180570676527</v>
      </c>
      <c r="E33" s="40">
        <v>160.6866224222891</v>
      </c>
      <c r="F33" s="158"/>
      <c r="G33" s="158"/>
      <c r="H33" s="158"/>
      <c r="I33" s="158"/>
      <c r="J33" s="158"/>
      <c r="K33" s="158"/>
    </row>
    <row r="34" spans="1:11" x14ac:dyDescent="0.25">
      <c r="A34" s="78" t="s">
        <v>40</v>
      </c>
      <c r="B34" s="42">
        <v>117.48963785290805</v>
      </c>
      <c r="C34" s="42">
        <v>104.38654060738884</v>
      </c>
      <c r="D34" s="42">
        <v>96.366035455109284</v>
      </c>
      <c r="E34" s="43">
        <v>89.877395867891167</v>
      </c>
      <c r="F34" s="158"/>
      <c r="G34" s="158"/>
      <c r="H34" s="158"/>
      <c r="I34" s="158"/>
      <c r="J34" s="158"/>
      <c r="K34" s="158"/>
    </row>
    <row r="35" spans="1:11" x14ac:dyDescent="0.25">
      <c r="A35" s="82" t="s">
        <v>41</v>
      </c>
      <c r="B35" s="45">
        <v>74.474132076610204</v>
      </c>
      <c r="C35" s="45">
        <v>69.591503664290229</v>
      </c>
      <c r="D35" s="45">
        <v>62.521525701357227</v>
      </c>
      <c r="E35" s="28">
        <v>40.441797166298983</v>
      </c>
      <c r="F35" s="158"/>
      <c r="G35" s="158"/>
      <c r="H35" s="158"/>
      <c r="I35" s="158"/>
      <c r="J35" s="158"/>
      <c r="K35" s="158"/>
    </row>
    <row r="38" spans="1:11" ht="15" customHeight="1" x14ac:dyDescent="0.25">
      <c r="A38" s="214" t="s">
        <v>177</v>
      </c>
      <c r="B38" s="215"/>
      <c r="C38" s="215"/>
      <c r="D38" s="215"/>
      <c r="E38" s="215"/>
      <c r="F38" s="215"/>
      <c r="G38" s="215"/>
      <c r="H38" s="215"/>
      <c r="I38" s="215"/>
      <c r="J38" s="215"/>
      <c r="K38" s="216"/>
    </row>
    <row r="39" spans="1:11" x14ac:dyDescent="0.25">
      <c r="A39" s="33"/>
      <c r="B39" s="162" t="s">
        <v>2</v>
      </c>
      <c r="C39" s="162" t="s">
        <v>3</v>
      </c>
      <c r="D39" s="162" t="s">
        <v>4</v>
      </c>
      <c r="E39" s="162" t="s">
        <v>5</v>
      </c>
      <c r="F39" s="162" t="s">
        <v>6</v>
      </c>
      <c r="G39" s="162" t="s">
        <v>7</v>
      </c>
      <c r="H39" s="162" t="s">
        <v>8</v>
      </c>
      <c r="I39" s="162" t="s">
        <v>9</v>
      </c>
      <c r="J39" s="162" t="s">
        <v>143</v>
      </c>
      <c r="K39" s="162" t="s">
        <v>144</v>
      </c>
    </row>
    <row r="40" spans="1:11" x14ac:dyDescent="0.25">
      <c r="A40" s="34" t="s">
        <v>41</v>
      </c>
      <c r="B40" s="28">
        <v>61.149330373848557</v>
      </c>
      <c r="C40" s="28">
        <v>58.025245391235693</v>
      </c>
      <c r="D40" s="28">
        <v>81.970759447223941</v>
      </c>
      <c r="E40" s="28">
        <v>75.287667158721391</v>
      </c>
      <c r="F40" s="28">
        <v>81.375765858949137</v>
      </c>
      <c r="G40" s="28">
        <v>66.573327240286446</v>
      </c>
      <c r="H40" s="28">
        <v>74.474132076610204</v>
      </c>
      <c r="I40" s="28">
        <v>69.591503664290229</v>
      </c>
      <c r="J40" s="28">
        <v>62.521525701357227</v>
      </c>
      <c r="K40" s="28">
        <v>40.441797166298983</v>
      </c>
    </row>
    <row r="43" spans="1:11" ht="54.95" customHeight="1" x14ac:dyDescent="0.25">
      <c r="A43" s="176" t="s">
        <v>178</v>
      </c>
      <c r="B43" s="177"/>
      <c r="C43" s="177"/>
      <c r="D43" s="177"/>
      <c r="E43" s="178"/>
      <c r="F43" s="158"/>
      <c r="G43" s="158"/>
      <c r="H43" s="158"/>
      <c r="I43" s="158"/>
      <c r="J43" s="158"/>
      <c r="K43" s="158"/>
    </row>
    <row r="44" spans="1:11" x14ac:dyDescent="0.25">
      <c r="A44" s="79" t="s">
        <v>1</v>
      </c>
      <c r="B44" s="53" t="s">
        <v>8</v>
      </c>
      <c r="C44" s="53" t="s">
        <v>9</v>
      </c>
      <c r="D44" s="53" t="s">
        <v>143</v>
      </c>
      <c r="E44" s="53" t="s">
        <v>144</v>
      </c>
      <c r="F44" s="158"/>
      <c r="G44" s="158"/>
      <c r="H44" s="158"/>
      <c r="I44" s="158"/>
      <c r="J44" s="158"/>
      <c r="K44" s="158"/>
    </row>
    <row r="45" spans="1:11" x14ac:dyDescent="0.25">
      <c r="A45" s="35" t="s">
        <v>10</v>
      </c>
      <c r="B45" s="28">
        <v>34.75987325474474</v>
      </c>
      <c r="C45" s="28">
        <v>36.141839822586327</v>
      </c>
      <c r="D45" s="28">
        <v>28.953049925339521</v>
      </c>
      <c r="E45" s="28">
        <v>22.489466451343166</v>
      </c>
      <c r="F45" s="158"/>
      <c r="G45" s="158"/>
      <c r="H45" s="158"/>
      <c r="I45" s="158"/>
      <c r="J45" s="158"/>
      <c r="K45" s="158"/>
    </row>
    <row r="46" spans="1:11" x14ac:dyDescent="0.25">
      <c r="A46" s="76" t="s">
        <v>11</v>
      </c>
      <c r="B46" s="29">
        <v>34.285781383083595</v>
      </c>
      <c r="C46" s="29">
        <v>33.02447249615755</v>
      </c>
      <c r="D46" s="29">
        <v>34.471600111096144</v>
      </c>
      <c r="E46" s="29">
        <v>33.75381620456713</v>
      </c>
      <c r="F46" s="158"/>
      <c r="G46" s="158"/>
      <c r="H46" s="158"/>
      <c r="I46" s="158"/>
      <c r="J46" s="158"/>
      <c r="K46" s="158"/>
    </row>
    <row r="47" spans="1:11" x14ac:dyDescent="0.25">
      <c r="A47" s="35" t="s">
        <v>12</v>
      </c>
      <c r="B47" s="28">
        <v>51.001292533432874</v>
      </c>
      <c r="C47" s="28">
        <v>54.855640555195492</v>
      </c>
      <c r="D47" s="28">
        <v>42.911416689172562</v>
      </c>
      <c r="E47" s="28">
        <v>39.812227968344239</v>
      </c>
      <c r="F47" s="158"/>
      <c r="G47" s="158"/>
      <c r="H47" s="158"/>
      <c r="I47" s="158"/>
      <c r="J47" s="158"/>
      <c r="K47" s="158"/>
    </row>
    <row r="48" spans="1:11" x14ac:dyDescent="0.25">
      <c r="A48" s="76" t="s">
        <v>13</v>
      </c>
      <c r="B48" s="29">
        <v>30.927986653867372</v>
      </c>
      <c r="C48" s="29">
        <v>30.896095393334438</v>
      </c>
      <c r="D48" s="29">
        <v>27.29099377890239</v>
      </c>
      <c r="E48" s="29">
        <v>26.2545700278685</v>
      </c>
      <c r="F48" s="158"/>
      <c r="G48" s="158"/>
      <c r="H48" s="158"/>
      <c r="I48" s="158"/>
      <c r="J48" s="158"/>
      <c r="K48" s="158"/>
    </row>
    <row r="49" spans="1:5" x14ac:dyDescent="0.25">
      <c r="A49" s="35" t="s">
        <v>14</v>
      </c>
      <c r="B49" s="28">
        <v>41.329223806747564</v>
      </c>
      <c r="C49" s="28">
        <v>40.303283105001718</v>
      </c>
      <c r="D49" s="28">
        <v>43.02503455199718</v>
      </c>
      <c r="E49" s="28">
        <v>38.640696467387777</v>
      </c>
    </row>
    <row r="50" spans="1:5" x14ac:dyDescent="0.25">
      <c r="A50" s="76" t="s">
        <v>15</v>
      </c>
      <c r="B50" s="29">
        <v>47.542164456310736</v>
      </c>
      <c r="C50" s="29">
        <v>40.890403733254097</v>
      </c>
      <c r="D50" s="29">
        <v>57.245632402684244</v>
      </c>
      <c r="E50" s="29">
        <v>66.432987182700316</v>
      </c>
    </row>
    <row r="51" spans="1:5" x14ac:dyDescent="0.25">
      <c r="A51" s="35" t="s">
        <v>16</v>
      </c>
      <c r="B51" s="28">
        <v>58.571912912840219</v>
      </c>
      <c r="C51" s="28">
        <v>58.980500932512925</v>
      </c>
      <c r="D51" s="28">
        <v>51.14358346157141</v>
      </c>
      <c r="E51" s="28">
        <v>38.205298217664129</v>
      </c>
    </row>
    <row r="52" spans="1:5" x14ac:dyDescent="0.25">
      <c r="A52" s="76" t="s">
        <v>17</v>
      </c>
      <c r="B52" s="29">
        <v>34.224905469432557</v>
      </c>
      <c r="C52" s="29">
        <v>42.00805184161468</v>
      </c>
      <c r="D52" s="29">
        <v>31.219474275925137</v>
      </c>
      <c r="E52" s="29">
        <v>26.638120547878575</v>
      </c>
    </row>
    <row r="53" spans="1:5" x14ac:dyDescent="0.25">
      <c r="A53" s="35" t="s">
        <v>18</v>
      </c>
      <c r="B53" s="28">
        <v>67.676279254084733</v>
      </c>
      <c r="C53" s="28">
        <v>67.423763087446048</v>
      </c>
      <c r="D53" s="28">
        <v>59.215865494857688</v>
      </c>
      <c r="E53" s="28">
        <v>53.707869716332979</v>
      </c>
    </row>
    <row r="54" spans="1:5" x14ac:dyDescent="0.25">
      <c r="A54" s="76" t="s">
        <v>19</v>
      </c>
      <c r="B54" s="29">
        <v>28.677616639122771</v>
      </c>
      <c r="C54" s="29">
        <v>24.307363266999886</v>
      </c>
      <c r="D54" s="29">
        <v>29.882063792712714</v>
      </c>
      <c r="E54" s="29">
        <v>12.37152439796</v>
      </c>
    </row>
    <row r="55" spans="1:5" x14ac:dyDescent="0.25">
      <c r="A55" s="35" t="s">
        <v>20</v>
      </c>
      <c r="B55" s="28">
        <v>23.772852894464453</v>
      </c>
      <c r="C55" s="28">
        <v>22.786676157512431</v>
      </c>
      <c r="D55" s="28">
        <v>12.4828453914907</v>
      </c>
      <c r="E55" s="28">
        <v>10.579651165933539</v>
      </c>
    </row>
    <row r="56" spans="1:5" x14ac:dyDescent="0.25">
      <c r="A56" s="76" t="s">
        <v>21</v>
      </c>
      <c r="B56" s="29">
        <v>64.673643581356217</v>
      </c>
      <c r="C56" s="29">
        <v>63.313614566191809</v>
      </c>
      <c r="D56" s="29">
        <v>64.49417316951137</v>
      </c>
      <c r="E56" s="29">
        <v>61.693014033945524</v>
      </c>
    </row>
    <row r="57" spans="1:5" x14ac:dyDescent="0.25">
      <c r="A57" s="35" t="s">
        <v>22</v>
      </c>
      <c r="B57" s="28">
        <v>35.798666076128917</v>
      </c>
      <c r="C57" s="28">
        <v>36.959647441073855</v>
      </c>
      <c r="D57" s="28">
        <v>31.835662546547955</v>
      </c>
      <c r="E57" s="28">
        <v>31.940345229328067</v>
      </c>
    </row>
    <row r="58" spans="1:5" x14ac:dyDescent="0.25">
      <c r="A58" s="76" t="s">
        <v>23</v>
      </c>
      <c r="B58" s="29">
        <v>34.198901877927327</v>
      </c>
      <c r="C58" s="29">
        <v>30.550648179150386</v>
      </c>
      <c r="D58" s="29">
        <v>26.828862960519288</v>
      </c>
      <c r="E58" s="29">
        <v>20.469011823282706</v>
      </c>
    </row>
    <row r="59" spans="1:5" x14ac:dyDescent="0.25">
      <c r="A59" s="35" t="s">
        <v>24</v>
      </c>
      <c r="B59" s="28">
        <v>22.773960612644224</v>
      </c>
      <c r="C59" s="28">
        <v>22.600797431102173</v>
      </c>
      <c r="D59" s="28">
        <v>18.28178164243505</v>
      </c>
      <c r="E59" s="28">
        <v>18.841088847620178</v>
      </c>
    </row>
    <row r="60" spans="1:5" x14ac:dyDescent="0.25">
      <c r="A60" s="76" t="s">
        <v>25</v>
      </c>
      <c r="B60" s="29">
        <v>55.110471945274455</v>
      </c>
      <c r="C60" s="29">
        <v>56.286748387513342</v>
      </c>
      <c r="D60" s="29">
        <v>47.503494157697283</v>
      </c>
      <c r="E60" s="29">
        <v>47.54635160979003</v>
      </c>
    </row>
    <row r="61" spans="1:5" x14ac:dyDescent="0.25">
      <c r="A61" s="35" t="s">
        <v>26</v>
      </c>
      <c r="B61" s="28">
        <v>1.2171500388564147</v>
      </c>
      <c r="C61" s="28">
        <v>1.0576375217577341</v>
      </c>
      <c r="D61" s="28">
        <v>0.99373468677587928</v>
      </c>
      <c r="E61" s="28">
        <v>0.86135365877625081</v>
      </c>
    </row>
    <row r="62" spans="1:5" x14ac:dyDescent="0.25">
      <c r="A62" s="76" t="s">
        <v>27</v>
      </c>
      <c r="B62" s="29">
        <v>26.767207423388694</v>
      </c>
      <c r="C62" s="29">
        <v>29.881413051912205</v>
      </c>
      <c r="D62" s="29">
        <v>71.60307281692576</v>
      </c>
      <c r="E62" s="29">
        <v>70.684793542525227</v>
      </c>
    </row>
    <row r="63" spans="1:5" x14ac:dyDescent="0.25">
      <c r="A63" s="35" t="s">
        <v>28</v>
      </c>
      <c r="B63" s="28">
        <v>28.495893565126394</v>
      </c>
      <c r="C63" s="28">
        <v>27.821043445026859</v>
      </c>
      <c r="D63" s="28">
        <v>27.381990264887314</v>
      </c>
      <c r="E63" s="28">
        <v>25.668308285924095</v>
      </c>
    </row>
    <row r="64" spans="1:5" x14ac:dyDescent="0.25">
      <c r="A64" s="76" t="s">
        <v>29</v>
      </c>
      <c r="B64" s="29">
        <v>32.223898740275281</v>
      </c>
      <c r="C64" s="29">
        <v>33.151811115583826</v>
      </c>
      <c r="D64" s="29">
        <v>35.362931044616005</v>
      </c>
      <c r="E64" s="29">
        <v>42.707470230376202</v>
      </c>
    </row>
    <row r="65" spans="1:11" x14ac:dyDescent="0.25">
      <c r="A65" s="35" t="s">
        <v>30</v>
      </c>
      <c r="B65" s="28">
        <v>42.942561051441096</v>
      </c>
      <c r="C65" s="28">
        <v>34.742184662546087</v>
      </c>
      <c r="D65" s="28">
        <v>35.363436190597156</v>
      </c>
      <c r="E65" s="28">
        <v>30.661785984795603</v>
      </c>
      <c r="F65" s="158"/>
      <c r="G65" s="158"/>
      <c r="H65" s="158"/>
      <c r="I65" s="158"/>
      <c r="J65" s="158"/>
      <c r="K65" s="158"/>
    </row>
    <row r="66" spans="1:11" x14ac:dyDescent="0.25">
      <c r="A66" s="76" t="s">
        <v>31</v>
      </c>
      <c r="B66" s="29">
        <v>44.689347279985967</v>
      </c>
      <c r="C66" s="29">
        <v>47.852229858475873</v>
      </c>
      <c r="D66" s="29">
        <v>27.725452717542755</v>
      </c>
      <c r="E66" s="29">
        <v>24.022486542636916</v>
      </c>
      <c r="F66" s="158"/>
      <c r="G66" s="158"/>
      <c r="H66" s="158"/>
      <c r="I66" s="158"/>
      <c r="J66" s="158"/>
      <c r="K66" s="158"/>
    </row>
    <row r="67" spans="1:11" x14ac:dyDescent="0.25">
      <c r="A67" s="35" t="s">
        <v>32</v>
      </c>
      <c r="B67" s="28">
        <v>42.485734142640098</v>
      </c>
      <c r="C67" s="28">
        <v>44.325411701910767</v>
      </c>
      <c r="D67" s="28">
        <v>42.569235229116828</v>
      </c>
      <c r="E67" s="28">
        <v>43.593339973500385</v>
      </c>
      <c r="F67" s="158"/>
      <c r="G67" s="158"/>
      <c r="H67" s="158"/>
      <c r="I67" s="158"/>
      <c r="J67" s="158"/>
      <c r="K67" s="158"/>
    </row>
    <row r="68" spans="1:11" x14ac:dyDescent="0.25">
      <c r="A68" s="76" t="s">
        <v>33</v>
      </c>
      <c r="B68" s="29">
        <v>46.219454299730103</v>
      </c>
      <c r="C68" s="29">
        <v>47.055518427681584</v>
      </c>
      <c r="D68" s="29">
        <v>41.621506111751799</v>
      </c>
      <c r="E68" s="29">
        <v>42.371625746018218</v>
      </c>
      <c r="F68" s="158"/>
      <c r="G68" s="158"/>
      <c r="H68" s="158"/>
      <c r="I68" s="158"/>
      <c r="J68" s="158"/>
      <c r="K68" s="158"/>
    </row>
    <row r="69" spans="1:11" x14ac:dyDescent="0.25">
      <c r="A69" s="35" t="s">
        <v>34</v>
      </c>
      <c r="B69" s="28">
        <v>19.363847841137503</v>
      </c>
      <c r="C69" s="28">
        <v>19.528706939064474</v>
      </c>
      <c r="D69" s="28">
        <v>19.021377396217904</v>
      </c>
      <c r="E69" s="28">
        <v>19.861069235835522</v>
      </c>
      <c r="F69" s="158"/>
      <c r="G69" s="158"/>
      <c r="H69" s="158"/>
      <c r="I69" s="158"/>
      <c r="J69" s="158"/>
      <c r="K69" s="158"/>
    </row>
    <row r="70" spans="1:11" x14ac:dyDescent="0.25">
      <c r="A70" s="76" t="s">
        <v>35</v>
      </c>
      <c r="B70" s="29">
        <v>19.289491048872655</v>
      </c>
      <c r="C70" s="29">
        <v>16.808452027654887</v>
      </c>
      <c r="D70" s="29">
        <v>19.986432843043065</v>
      </c>
      <c r="E70" s="29">
        <v>25.250238711158275</v>
      </c>
      <c r="F70" s="158"/>
      <c r="G70" s="158"/>
      <c r="H70" s="158"/>
      <c r="I70" s="158"/>
      <c r="J70" s="158"/>
      <c r="K70" s="158"/>
    </row>
    <row r="71" spans="1:11" x14ac:dyDescent="0.25">
      <c r="A71" s="35" t="s">
        <v>36</v>
      </c>
      <c r="B71" s="28">
        <v>63.609409209399061</v>
      </c>
      <c r="C71" s="28">
        <v>59.262479476200014</v>
      </c>
      <c r="D71" s="28">
        <v>65.054327419762586</v>
      </c>
      <c r="E71" s="28">
        <v>66.241778692918516</v>
      </c>
      <c r="F71" s="158"/>
      <c r="G71" s="158"/>
      <c r="H71" s="158"/>
      <c r="I71" s="158"/>
      <c r="J71" s="158"/>
      <c r="K71" s="158"/>
    </row>
    <row r="72" spans="1:11" x14ac:dyDescent="0.25">
      <c r="A72" s="76" t="s">
        <v>37</v>
      </c>
      <c r="B72" s="29">
        <v>250.45693607412773</v>
      </c>
      <c r="C72" s="29">
        <v>247.53189138241339</v>
      </c>
      <c r="D72" s="29">
        <v>95.901644220596836</v>
      </c>
      <c r="E72" s="29">
        <v>99.906835483238083</v>
      </c>
      <c r="F72" s="158"/>
      <c r="G72" s="158"/>
      <c r="H72" s="158"/>
      <c r="I72" s="158"/>
      <c r="J72" s="158"/>
      <c r="K72" s="158"/>
    </row>
    <row r="73" spans="1:11" x14ac:dyDescent="0.25">
      <c r="A73" s="35" t="s">
        <v>38</v>
      </c>
      <c r="B73" s="28">
        <v>95.334644912218252</v>
      </c>
      <c r="C73" s="28">
        <v>100.86506908567783</v>
      </c>
      <c r="D73" s="28">
        <v>65.109707721144588</v>
      </c>
      <c r="E73" s="28">
        <v>57.098848253381988</v>
      </c>
      <c r="F73" s="158"/>
      <c r="G73" s="158"/>
      <c r="H73" s="158"/>
      <c r="I73" s="158"/>
      <c r="J73" s="158"/>
      <c r="K73" s="158"/>
    </row>
    <row r="74" spans="1:11" x14ac:dyDescent="0.25">
      <c r="A74" s="76" t="s">
        <v>40</v>
      </c>
      <c r="B74" s="29">
        <v>95.86471364814318</v>
      </c>
      <c r="C74" s="29">
        <v>80.191222528866419</v>
      </c>
      <c r="D74" s="29">
        <v>83.492469905828543</v>
      </c>
      <c r="E74" s="29">
        <v>79.720769611404791</v>
      </c>
      <c r="F74" s="158"/>
      <c r="G74" s="158"/>
      <c r="H74" s="158"/>
      <c r="I74" s="158"/>
      <c r="J74" s="158"/>
      <c r="K74" s="158"/>
    </row>
    <row r="75" spans="1:11" x14ac:dyDescent="0.25">
      <c r="A75" s="80" t="s">
        <v>41</v>
      </c>
      <c r="B75" s="28">
        <v>39.003194853734875</v>
      </c>
      <c r="C75" s="28">
        <v>37.029655924751168</v>
      </c>
      <c r="D75" s="28">
        <v>31.821325065077843</v>
      </c>
      <c r="E75" s="28">
        <v>23.647415205112992</v>
      </c>
      <c r="F75" s="158"/>
      <c r="G75" s="158"/>
      <c r="H75" s="158"/>
      <c r="I75" s="158"/>
      <c r="J75" s="158"/>
      <c r="K75" s="158"/>
    </row>
    <row r="78" spans="1:11" ht="15" customHeight="1" x14ac:dyDescent="0.25">
      <c r="A78" s="217" t="s">
        <v>179</v>
      </c>
      <c r="B78" s="218"/>
      <c r="C78" s="218"/>
      <c r="D78" s="218"/>
      <c r="E78" s="218"/>
      <c r="F78" s="218"/>
      <c r="G78" s="218"/>
      <c r="H78" s="218"/>
      <c r="I78" s="218"/>
      <c r="J78" s="218"/>
      <c r="K78" s="219"/>
    </row>
    <row r="79" spans="1:11" x14ac:dyDescent="0.25">
      <c r="A79" s="33"/>
      <c r="B79" s="162" t="s">
        <v>2</v>
      </c>
      <c r="C79" s="162" t="s">
        <v>3</v>
      </c>
      <c r="D79" s="162" t="s">
        <v>4</v>
      </c>
      <c r="E79" s="162" t="s">
        <v>5</v>
      </c>
      <c r="F79" s="162" t="s">
        <v>6</v>
      </c>
      <c r="G79" s="162" t="s">
        <v>7</v>
      </c>
      <c r="H79" s="162" t="s">
        <v>8</v>
      </c>
      <c r="I79" s="162" t="s">
        <v>9</v>
      </c>
      <c r="J79" s="162" t="s">
        <v>143</v>
      </c>
      <c r="K79" s="162" t="s">
        <v>144</v>
      </c>
    </row>
    <row r="80" spans="1:11" x14ac:dyDescent="0.25">
      <c r="A80" s="34" t="s">
        <v>41</v>
      </c>
      <c r="B80" s="28">
        <v>35.96766568465457</v>
      </c>
      <c r="C80" s="28">
        <v>26.473465855424532</v>
      </c>
      <c r="D80" s="28">
        <v>42.803367045976231</v>
      </c>
      <c r="E80" s="28">
        <v>39.535346736391766</v>
      </c>
      <c r="F80" s="28">
        <v>39.899671400251705</v>
      </c>
      <c r="G80" s="28">
        <v>34.816590799522537</v>
      </c>
      <c r="H80" s="28">
        <v>39.003194853734875</v>
      </c>
      <c r="I80" s="28">
        <v>37.029655924751168</v>
      </c>
      <c r="J80" s="28">
        <v>31.821325065077843</v>
      </c>
      <c r="K80" s="28">
        <v>23.647415205112992</v>
      </c>
    </row>
    <row r="83" spans="1:9" ht="49.5" customHeight="1" x14ac:dyDescent="0.25">
      <c r="A83" s="176" t="s">
        <v>183</v>
      </c>
      <c r="B83" s="177"/>
      <c r="C83" s="177"/>
      <c r="D83" s="177"/>
      <c r="E83" s="178"/>
      <c r="F83" s="5"/>
      <c r="G83" s="5"/>
      <c r="H83" s="5"/>
      <c r="I83" s="5"/>
    </row>
    <row r="84" spans="1:9" x14ac:dyDescent="0.25">
      <c r="A84" s="37" t="s">
        <v>1</v>
      </c>
      <c r="B84" s="57" t="s">
        <v>8</v>
      </c>
      <c r="C84" s="57" t="s">
        <v>9</v>
      </c>
      <c r="D84" s="57" t="s">
        <v>143</v>
      </c>
      <c r="E84" s="161" t="s">
        <v>144</v>
      </c>
      <c r="F84" s="158"/>
      <c r="G84" s="158"/>
      <c r="H84" s="158"/>
      <c r="I84" s="158"/>
    </row>
    <row r="85" spans="1:9" x14ac:dyDescent="0.25">
      <c r="A85" s="38" t="s">
        <v>10</v>
      </c>
      <c r="B85" s="39">
        <v>15.313423161339342</v>
      </c>
      <c r="C85" s="39">
        <v>15.363595279597217</v>
      </c>
      <c r="D85" s="39">
        <v>13.004644951601865</v>
      </c>
      <c r="E85" s="40">
        <v>13.460628474056497</v>
      </c>
      <c r="F85" s="158"/>
      <c r="G85" s="158"/>
      <c r="H85" s="158"/>
      <c r="I85" s="158"/>
    </row>
    <row r="86" spans="1:9" x14ac:dyDescent="0.25">
      <c r="A86" s="41" t="s">
        <v>11</v>
      </c>
      <c r="B86" s="42">
        <v>37.881746120068158</v>
      </c>
      <c r="C86" s="42">
        <v>37.84249252925693</v>
      </c>
      <c r="D86" s="42">
        <v>40.025055196061174</v>
      </c>
      <c r="E86" s="43">
        <v>24.808596876620587</v>
      </c>
      <c r="F86" s="158"/>
      <c r="G86" s="158"/>
      <c r="H86" s="158"/>
      <c r="I86" s="158"/>
    </row>
    <row r="87" spans="1:9" x14ac:dyDescent="0.25">
      <c r="A87" s="38" t="s">
        <v>12</v>
      </c>
      <c r="B87" s="39">
        <v>47.597858853363832</v>
      </c>
      <c r="C87" s="39">
        <v>47.388499002022812</v>
      </c>
      <c r="D87" s="39">
        <v>44.092854712506693</v>
      </c>
      <c r="E87" s="40">
        <v>42.795144378059177</v>
      </c>
      <c r="F87" s="158"/>
      <c r="G87" s="158"/>
      <c r="H87" s="158"/>
      <c r="I87" s="158"/>
    </row>
    <row r="88" spans="1:9" x14ac:dyDescent="0.25">
      <c r="A88" s="41" t="s">
        <v>13</v>
      </c>
      <c r="B88" s="42">
        <v>30.940386241019656</v>
      </c>
      <c r="C88" s="42">
        <v>35.902547900333367</v>
      </c>
      <c r="D88" s="42">
        <v>26.028542540171014</v>
      </c>
      <c r="E88" s="43">
        <v>21.245737447964171</v>
      </c>
      <c r="F88" s="158"/>
      <c r="G88" s="158"/>
      <c r="H88" s="158"/>
      <c r="I88" s="158"/>
    </row>
    <row r="89" spans="1:9" x14ac:dyDescent="0.25">
      <c r="A89" s="38" t="s">
        <v>14</v>
      </c>
      <c r="B89" s="39">
        <v>11.13514229304341</v>
      </c>
      <c r="C89" s="39">
        <v>11.338442573911262</v>
      </c>
      <c r="D89" s="39">
        <v>12.051077914670218</v>
      </c>
      <c r="E89" s="40">
        <v>11.937792136822507</v>
      </c>
      <c r="F89" s="158"/>
      <c r="G89" s="158"/>
      <c r="H89" s="158"/>
      <c r="I89" s="158"/>
    </row>
    <row r="90" spans="1:9" x14ac:dyDescent="0.25">
      <c r="A90" s="41" t="s">
        <v>15</v>
      </c>
      <c r="B90" s="42">
        <v>21.938763091503716</v>
      </c>
      <c r="C90" s="42">
        <v>20.439871915851207</v>
      </c>
      <c r="D90" s="42">
        <v>18.761843295955426</v>
      </c>
      <c r="E90" s="43">
        <v>20.933552403964047</v>
      </c>
      <c r="F90" s="158"/>
      <c r="G90" s="158"/>
      <c r="H90" s="158"/>
      <c r="I90" s="158"/>
    </row>
    <row r="91" spans="1:9" x14ac:dyDescent="0.25">
      <c r="A91" s="38" t="s">
        <v>16</v>
      </c>
      <c r="B91" s="39">
        <v>20.326620166346718</v>
      </c>
      <c r="C91" s="39">
        <v>19.744817226255414</v>
      </c>
      <c r="D91" s="39">
        <v>17.252947281919599</v>
      </c>
      <c r="E91" s="40">
        <v>18.093668002327867</v>
      </c>
      <c r="F91" s="158"/>
      <c r="G91" s="158"/>
      <c r="H91" s="158"/>
      <c r="I91" s="158"/>
    </row>
    <row r="92" spans="1:9" x14ac:dyDescent="0.25">
      <c r="A92" s="41" t="s">
        <v>17</v>
      </c>
      <c r="B92" s="42">
        <v>18.382284441546641</v>
      </c>
      <c r="C92" s="42">
        <v>41.417428823301769</v>
      </c>
      <c r="D92" s="42">
        <v>18.561877663203404</v>
      </c>
      <c r="E92" s="43">
        <v>17.345983426727933</v>
      </c>
      <c r="F92" s="158"/>
      <c r="G92" s="158"/>
      <c r="H92" s="158"/>
      <c r="I92" s="158"/>
    </row>
    <row r="93" spans="1:9" x14ac:dyDescent="0.25">
      <c r="A93" s="38" t="s">
        <v>18</v>
      </c>
      <c r="B93" s="39">
        <v>21.249444962255755</v>
      </c>
      <c r="C93" s="39">
        <v>21.335773087516589</v>
      </c>
      <c r="D93" s="39">
        <v>21.719413584099641</v>
      </c>
      <c r="E93" s="40">
        <v>22.109844749257622</v>
      </c>
      <c r="F93" s="158"/>
      <c r="G93" s="158"/>
      <c r="H93" s="158"/>
      <c r="I93" s="158"/>
    </row>
    <row r="94" spans="1:9" x14ac:dyDescent="0.25">
      <c r="A94" s="41" t="s">
        <v>19</v>
      </c>
      <c r="B94" s="42">
        <v>19.737545065050007</v>
      </c>
      <c r="C94" s="42">
        <v>19.343669522582157</v>
      </c>
      <c r="D94" s="42">
        <v>18.293709390680256</v>
      </c>
      <c r="E94" s="43">
        <v>15.823243103312997</v>
      </c>
      <c r="F94" s="158"/>
      <c r="G94" s="158"/>
      <c r="H94" s="158"/>
      <c r="I94" s="158"/>
    </row>
    <row r="95" spans="1:9" x14ac:dyDescent="0.25">
      <c r="A95" s="38" t="s">
        <v>20</v>
      </c>
      <c r="B95" s="39">
        <v>10.717391552518462</v>
      </c>
      <c r="C95" s="39">
        <v>12.130765251022455</v>
      </c>
      <c r="D95" s="39">
        <v>13.766612800213737</v>
      </c>
      <c r="E95" s="40">
        <v>12.812618090836789</v>
      </c>
      <c r="F95" s="158"/>
      <c r="G95" s="158"/>
      <c r="H95" s="158"/>
      <c r="I95" s="158"/>
    </row>
    <row r="96" spans="1:9" x14ac:dyDescent="0.25">
      <c r="A96" s="41" t="s">
        <v>21</v>
      </c>
      <c r="B96" s="42">
        <v>16.10203780106448</v>
      </c>
      <c r="C96" s="42">
        <v>14.987023303893526</v>
      </c>
      <c r="D96" s="42">
        <v>8.1842500529548978</v>
      </c>
      <c r="E96" s="43">
        <v>8.4992180165739626</v>
      </c>
      <c r="F96" s="158"/>
      <c r="G96" s="158"/>
      <c r="H96" s="158"/>
      <c r="I96" s="158"/>
    </row>
    <row r="97" spans="1:5" x14ac:dyDescent="0.25">
      <c r="A97" s="38" t="s">
        <v>22</v>
      </c>
      <c r="B97" s="39">
        <v>20.147803370828495</v>
      </c>
      <c r="C97" s="39">
        <v>21.971796140465273</v>
      </c>
      <c r="D97" s="39">
        <v>17.70817615652069</v>
      </c>
      <c r="E97" s="40">
        <v>15.335028038781818</v>
      </c>
    </row>
    <row r="98" spans="1:5" x14ac:dyDescent="0.25">
      <c r="A98" s="41" t="s">
        <v>23</v>
      </c>
      <c r="B98" s="42">
        <v>20.029884846696554</v>
      </c>
      <c r="C98" s="42">
        <v>19.464952304302148</v>
      </c>
      <c r="D98" s="42">
        <v>12.982248626680065</v>
      </c>
      <c r="E98" s="43">
        <v>13.092232905192366</v>
      </c>
    </row>
    <row r="99" spans="1:5" x14ac:dyDescent="0.25">
      <c r="A99" s="38" t="s">
        <v>24</v>
      </c>
      <c r="B99" s="39">
        <v>22.546149613522005</v>
      </c>
      <c r="C99" s="39">
        <v>21.393448812643946</v>
      </c>
      <c r="D99" s="39">
        <v>18.246748225462454</v>
      </c>
      <c r="E99" s="40">
        <v>19.867181657639467</v>
      </c>
    </row>
    <row r="100" spans="1:5" x14ac:dyDescent="0.25">
      <c r="A100" s="41" t="s">
        <v>25</v>
      </c>
      <c r="B100" s="42">
        <v>27.860371983974641</v>
      </c>
      <c r="C100" s="42">
        <v>26.645349950702329</v>
      </c>
      <c r="D100" s="42">
        <v>17.682189926512919</v>
      </c>
      <c r="E100" s="43">
        <v>16.859694207870231</v>
      </c>
    </row>
    <row r="101" spans="1:5" x14ac:dyDescent="0.25">
      <c r="A101" s="38" t="s">
        <v>26</v>
      </c>
      <c r="B101" s="39">
        <v>3.6761039262717352</v>
      </c>
      <c r="C101" s="39">
        <v>3.308571588250822</v>
      </c>
      <c r="D101" s="39">
        <v>3.0644311205256165</v>
      </c>
      <c r="E101" s="40">
        <v>3.9763398211841876</v>
      </c>
    </row>
    <row r="102" spans="1:5" x14ac:dyDescent="0.25">
      <c r="A102" s="41" t="s">
        <v>27</v>
      </c>
      <c r="B102" s="42">
        <v>10.348564871221514</v>
      </c>
      <c r="C102" s="42">
        <v>15.910433224370109</v>
      </c>
      <c r="D102" s="42">
        <v>22.064956006441065</v>
      </c>
      <c r="E102" s="43">
        <v>20.853008273868785</v>
      </c>
    </row>
    <row r="103" spans="1:5" x14ac:dyDescent="0.25">
      <c r="A103" s="38" t="s">
        <v>28</v>
      </c>
      <c r="B103" s="39">
        <v>27.765434825266205</v>
      </c>
      <c r="C103" s="39">
        <v>26.523210954816438</v>
      </c>
      <c r="D103" s="39">
        <v>32.251517974225216</v>
      </c>
      <c r="E103" s="40">
        <v>30.015779156558004</v>
      </c>
    </row>
    <row r="104" spans="1:5" x14ac:dyDescent="0.25">
      <c r="A104" s="41" t="s">
        <v>29</v>
      </c>
      <c r="B104" s="42">
        <v>13.065569517022215</v>
      </c>
      <c r="C104" s="42">
        <v>12.771227379395439</v>
      </c>
      <c r="D104" s="42">
        <v>11.511930414246939</v>
      </c>
      <c r="E104" s="43">
        <v>13.517211281910942</v>
      </c>
    </row>
    <row r="105" spans="1:5" x14ac:dyDescent="0.25">
      <c r="A105" s="38" t="s">
        <v>30</v>
      </c>
      <c r="B105" s="39">
        <v>30.291848812727434</v>
      </c>
      <c r="C105" s="39">
        <v>25.655682130236247</v>
      </c>
      <c r="D105" s="39">
        <v>24.748903895543791</v>
      </c>
      <c r="E105" s="40">
        <v>23.37375060507658</v>
      </c>
    </row>
    <row r="106" spans="1:5" x14ac:dyDescent="0.25">
      <c r="A106" s="41" t="s">
        <v>31</v>
      </c>
      <c r="B106" s="42">
        <v>40.643994175956379</v>
      </c>
      <c r="C106" s="42">
        <v>38.918462951638219</v>
      </c>
      <c r="D106" s="42">
        <v>27.652427530898844</v>
      </c>
      <c r="E106" s="43">
        <v>27.880889244301095</v>
      </c>
    </row>
    <row r="107" spans="1:5" x14ac:dyDescent="0.25">
      <c r="A107" s="38" t="s">
        <v>32</v>
      </c>
      <c r="B107" s="39">
        <v>15.944423914128727</v>
      </c>
      <c r="C107" s="39">
        <v>15.772413034429897</v>
      </c>
      <c r="D107" s="39">
        <v>21.551028843116733</v>
      </c>
      <c r="E107" s="40">
        <v>21.45396568525377</v>
      </c>
    </row>
    <row r="108" spans="1:5" x14ac:dyDescent="0.25">
      <c r="A108" s="41" t="s">
        <v>33</v>
      </c>
      <c r="B108" s="42">
        <v>42.736593902506279</v>
      </c>
      <c r="C108" s="42">
        <v>42.938332421455506</v>
      </c>
      <c r="D108" s="42">
        <v>41.941606071588275</v>
      </c>
      <c r="E108" s="43">
        <v>42.85638401124217</v>
      </c>
    </row>
    <row r="109" spans="1:5" x14ac:dyDescent="0.25">
      <c r="A109" s="38" t="s">
        <v>34</v>
      </c>
      <c r="B109" s="39">
        <v>15.245660061218839</v>
      </c>
      <c r="C109" s="39">
        <v>18.084403497635819</v>
      </c>
      <c r="D109" s="39">
        <v>15.593670078333426</v>
      </c>
      <c r="E109" s="40">
        <v>14.106289506920824</v>
      </c>
    </row>
    <row r="110" spans="1:5" x14ac:dyDescent="0.25">
      <c r="A110" s="41" t="s">
        <v>35</v>
      </c>
      <c r="B110" s="42">
        <v>22.977099291210472</v>
      </c>
      <c r="C110" s="42">
        <v>21.800656085000579</v>
      </c>
      <c r="D110" s="42">
        <v>21.615829415436536</v>
      </c>
      <c r="E110" s="43">
        <v>23.024514908524726</v>
      </c>
    </row>
    <row r="111" spans="1:5" x14ac:dyDescent="0.25">
      <c r="A111" s="38" t="s">
        <v>36</v>
      </c>
      <c r="B111" s="39">
        <v>57.265576145241134</v>
      </c>
      <c r="C111" s="39">
        <v>57.995399317328591</v>
      </c>
      <c r="D111" s="39">
        <v>29.506663200280741</v>
      </c>
      <c r="E111" s="40">
        <v>29.236654958947621</v>
      </c>
    </row>
    <row r="112" spans="1:5" x14ac:dyDescent="0.25">
      <c r="A112" s="41" t="s">
        <v>37</v>
      </c>
      <c r="B112" s="42">
        <v>61.640716074476842</v>
      </c>
      <c r="C112" s="42">
        <v>56.714324212408563</v>
      </c>
      <c r="D112" s="42">
        <v>52.492275711876893</v>
      </c>
      <c r="E112" s="43">
        <v>50.042307588248661</v>
      </c>
    </row>
    <row r="113" spans="1:11" x14ac:dyDescent="0.25">
      <c r="A113" s="38" t="s">
        <v>38</v>
      </c>
      <c r="B113" s="39">
        <v>26.711369221544533</v>
      </c>
      <c r="C113" s="39">
        <v>26.345486318047541</v>
      </c>
      <c r="D113" s="39">
        <v>23.978947555873983</v>
      </c>
      <c r="E113" s="40">
        <v>22.355120594179041</v>
      </c>
      <c r="F113" s="158"/>
      <c r="G113" s="158"/>
      <c r="H113" s="158"/>
      <c r="I113" s="158"/>
      <c r="J113" s="158"/>
      <c r="K113" s="158"/>
    </row>
    <row r="114" spans="1:11" x14ac:dyDescent="0.25">
      <c r="A114" s="41" t="s">
        <v>40</v>
      </c>
      <c r="B114" s="42">
        <v>16.37530309878165</v>
      </c>
      <c r="C114" s="42">
        <v>14.471703204081395</v>
      </c>
      <c r="D114" s="42">
        <v>18.036677840041179</v>
      </c>
      <c r="E114" s="43">
        <v>18.426527270140827</v>
      </c>
      <c r="F114" s="158"/>
      <c r="G114" s="158"/>
      <c r="H114" s="158"/>
      <c r="I114" s="158"/>
      <c r="J114" s="158"/>
      <c r="K114" s="158"/>
    </row>
    <row r="115" spans="1:11" x14ac:dyDescent="0.25">
      <c r="A115" s="44" t="s">
        <v>41</v>
      </c>
      <c r="B115" s="45">
        <v>20.394127404398233</v>
      </c>
      <c r="C115" s="45">
        <v>20.07115235077649</v>
      </c>
      <c r="D115" s="45">
        <v>19.751407567243803</v>
      </c>
      <c r="E115" s="28">
        <v>18.323246228859809</v>
      </c>
      <c r="F115" s="158"/>
      <c r="G115" s="158"/>
      <c r="H115" s="158"/>
      <c r="I115" s="158"/>
      <c r="J115" s="158"/>
      <c r="K115" s="158"/>
    </row>
    <row r="116" spans="1:11" x14ac:dyDescent="0.25">
      <c r="A116" s="158"/>
      <c r="B116" s="158"/>
      <c r="C116" s="158"/>
      <c r="D116" s="158"/>
      <c r="E116" s="158"/>
      <c r="F116" s="158"/>
      <c r="G116" s="158"/>
      <c r="H116" s="158"/>
      <c r="I116" s="158"/>
      <c r="J116" s="158"/>
      <c r="K116" s="158"/>
    </row>
    <row r="118" spans="1:11" ht="14.45" customHeight="1" x14ac:dyDescent="0.25">
      <c r="A118" s="176" t="s">
        <v>182</v>
      </c>
      <c r="B118" s="177"/>
      <c r="C118" s="177"/>
      <c r="D118" s="177"/>
      <c r="E118" s="177"/>
      <c r="F118" s="177"/>
      <c r="G118" s="177"/>
      <c r="H118" s="177"/>
      <c r="I118" s="177"/>
      <c r="J118" s="177"/>
      <c r="K118" s="178"/>
    </row>
    <row r="119" spans="1:11" x14ac:dyDescent="0.25">
      <c r="A119" s="37"/>
      <c r="B119" s="57" t="s">
        <v>2</v>
      </c>
      <c r="C119" s="57" t="s">
        <v>3</v>
      </c>
      <c r="D119" s="57" t="s">
        <v>4</v>
      </c>
      <c r="E119" s="57" t="s">
        <v>5</v>
      </c>
      <c r="F119" s="57" t="s">
        <v>6</v>
      </c>
      <c r="G119" s="57" t="s">
        <v>7</v>
      </c>
      <c r="H119" s="57" t="s">
        <v>8</v>
      </c>
      <c r="I119" s="57" t="s">
        <v>9</v>
      </c>
      <c r="J119" s="57" t="s">
        <v>143</v>
      </c>
      <c r="K119" s="161" t="s">
        <v>144</v>
      </c>
    </row>
    <row r="120" spans="1:11" x14ac:dyDescent="0.25">
      <c r="A120" s="44" t="s">
        <v>41</v>
      </c>
      <c r="B120" s="45">
        <v>25.710485056993971</v>
      </c>
      <c r="C120" s="45">
        <v>24.096335957273986</v>
      </c>
      <c r="D120" s="45">
        <v>21.022286457349225</v>
      </c>
      <c r="E120" s="45">
        <v>20.360613580352236</v>
      </c>
      <c r="F120" s="45">
        <v>19.882708659893627</v>
      </c>
      <c r="G120" s="45">
        <v>18.832390454698842</v>
      </c>
      <c r="H120" s="45">
        <v>20.394127404398233</v>
      </c>
      <c r="I120" s="45">
        <v>20.07115235077649</v>
      </c>
      <c r="J120" s="28">
        <v>19.751407567243803</v>
      </c>
      <c r="K120" s="28">
        <v>18.323246228859809</v>
      </c>
    </row>
    <row r="121" spans="1:11" x14ac:dyDescent="0.25">
      <c r="A121" s="220"/>
      <c r="B121" s="220"/>
      <c r="C121" s="220"/>
      <c r="D121" s="220"/>
      <c r="E121" s="220"/>
      <c r="F121" s="220"/>
      <c r="G121" s="220"/>
      <c r="H121" s="220"/>
      <c r="I121" s="220"/>
      <c r="J121" s="158"/>
      <c r="K121" s="158"/>
    </row>
    <row r="123" spans="1:11" ht="45" customHeight="1" x14ac:dyDescent="0.25">
      <c r="A123" s="176" t="s">
        <v>247</v>
      </c>
      <c r="B123" s="177"/>
      <c r="C123" s="177"/>
      <c r="D123" s="177"/>
      <c r="E123" s="178"/>
      <c r="F123" s="158"/>
      <c r="G123" s="158"/>
      <c r="H123" s="158"/>
      <c r="I123" s="158"/>
      <c r="J123" s="158"/>
      <c r="K123" s="158"/>
    </row>
    <row r="124" spans="1:11" x14ac:dyDescent="0.25">
      <c r="A124" s="37" t="s">
        <v>1</v>
      </c>
      <c r="B124" s="57" t="s">
        <v>8</v>
      </c>
      <c r="C124" s="57" t="s">
        <v>9</v>
      </c>
      <c r="D124" s="57" t="s">
        <v>143</v>
      </c>
      <c r="E124" s="161" t="s">
        <v>144</v>
      </c>
      <c r="F124" s="158"/>
      <c r="G124" s="158"/>
      <c r="H124" s="158"/>
      <c r="I124" s="158"/>
      <c r="J124" s="158"/>
      <c r="K124" s="158"/>
    </row>
    <row r="125" spans="1:11" x14ac:dyDescent="0.25">
      <c r="A125" s="38" t="s">
        <v>10</v>
      </c>
      <c r="B125" s="39">
        <v>412.12379689379833</v>
      </c>
      <c r="C125" s="39">
        <v>368.68301482198257</v>
      </c>
      <c r="D125" s="39">
        <v>231.05167135998042</v>
      </c>
      <c r="E125" s="40">
        <v>130.31455681246126</v>
      </c>
      <c r="F125" s="158"/>
      <c r="G125" s="158"/>
      <c r="H125" s="158"/>
      <c r="I125" s="158"/>
      <c r="J125" s="158"/>
      <c r="K125" s="158"/>
    </row>
    <row r="126" spans="1:11" x14ac:dyDescent="0.25">
      <c r="A126" s="41" t="s">
        <v>11</v>
      </c>
      <c r="B126" s="42">
        <v>625.54431363667629</v>
      </c>
      <c r="C126" s="42">
        <v>583.39564413225435</v>
      </c>
      <c r="D126" s="42">
        <v>420.45117055135398</v>
      </c>
      <c r="E126" s="43">
        <v>268.09326024076813</v>
      </c>
      <c r="F126" s="158"/>
      <c r="G126" s="158"/>
      <c r="H126" s="158"/>
      <c r="I126" s="158"/>
      <c r="J126" s="158"/>
      <c r="K126" s="158"/>
    </row>
    <row r="127" spans="1:11" x14ac:dyDescent="0.25">
      <c r="A127" s="38" t="s">
        <v>12</v>
      </c>
      <c r="B127" s="39">
        <v>505.97628582752901</v>
      </c>
      <c r="C127" s="39">
        <v>533.85106719583575</v>
      </c>
      <c r="D127" s="39">
        <v>374.9406843445189</v>
      </c>
      <c r="E127" s="40">
        <v>265.11383887736002</v>
      </c>
      <c r="F127" s="158"/>
      <c r="G127" s="158"/>
      <c r="H127" s="158"/>
      <c r="I127" s="158"/>
      <c r="J127" s="158"/>
      <c r="K127" s="158"/>
    </row>
    <row r="128" spans="1:11" x14ac:dyDescent="0.25">
      <c r="A128" s="41" t="s">
        <v>13</v>
      </c>
      <c r="B128" s="42">
        <v>17.188999156365892</v>
      </c>
      <c r="C128" s="42">
        <v>16.424013498887589</v>
      </c>
      <c r="D128" s="42">
        <v>457.42010359299474</v>
      </c>
      <c r="E128" s="43">
        <v>451.51315509116313</v>
      </c>
      <c r="F128" s="158"/>
      <c r="G128" s="158"/>
      <c r="H128" s="158"/>
      <c r="I128" s="158"/>
      <c r="J128" s="158"/>
      <c r="K128" s="158"/>
    </row>
    <row r="129" spans="1:5" x14ac:dyDescent="0.25">
      <c r="A129" s="38" t="s">
        <v>14</v>
      </c>
      <c r="B129" s="39">
        <v>2.0352102126503944</v>
      </c>
      <c r="C129" s="39">
        <v>1.5086617221725169</v>
      </c>
      <c r="D129" s="39">
        <v>117.59534833535727</v>
      </c>
      <c r="E129" s="40">
        <v>160.5673454452691</v>
      </c>
    </row>
    <row r="130" spans="1:5" x14ac:dyDescent="0.25">
      <c r="A130" s="41" t="s">
        <v>15</v>
      </c>
      <c r="B130" s="42">
        <v>208.87184683179228</v>
      </c>
      <c r="C130" s="42">
        <v>230.70488388032871</v>
      </c>
      <c r="D130" s="42">
        <v>196.32383938723325</v>
      </c>
      <c r="E130" s="43">
        <v>167.49466688820911</v>
      </c>
    </row>
    <row r="131" spans="1:5" x14ac:dyDescent="0.25">
      <c r="A131" s="38" t="s">
        <v>16</v>
      </c>
      <c r="B131" s="39">
        <v>100.13055827275258</v>
      </c>
      <c r="C131" s="39">
        <v>65.681313707998626</v>
      </c>
      <c r="D131" s="39">
        <v>74.606528548489791</v>
      </c>
      <c r="E131" s="40">
        <v>45.740599415324006</v>
      </c>
    </row>
    <row r="132" spans="1:5" x14ac:dyDescent="0.25">
      <c r="A132" s="41" t="s">
        <v>17</v>
      </c>
      <c r="B132" s="42">
        <v>309.53294322101556</v>
      </c>
      <c r="C132" s="42">
        <v>283.16675211885786</v>
      </c>
      <c r="D132" s="42">
        <v>179.05962376972249</v>
      </c>
      <c r="E132" s="43">
        <v>154.52406054003518</v>
      </c>
    </row>
    <row r="133" spans="1:5" x14ac:dyDescent="0.25">
      <c r="A133" s="38" t="s">
        <v>18</v>
      </c>
      <c r="B133" s="39">
        <v>441.01375736257</v>
      </c>
      <c r="C133" s="39">
        <v>321.53554888330984</v>
      </c>
      <c r="D133" s="39">
        <v>200.46374260427365</v>
      </c>
      <c r="E133" s="40">
        <v>126.69416631228979</v>
      </c>
    </row>
    <row r="134" spans="1:5" x14ac:dyDescent="0.25">
      <c r="A134" s="41" t="s">
        <v>19</v>
      </c>
      <c r="B134" s="42">
        <v>106.79552190704533</v>
      </c>
      <c r="C134" s="42">
        <v>84.274632348065737</v>
      </c>
      <c r="D134" s="42">
        <v>42.130642830902801</v>
      </c>
      <c r="E134" s="43">
        <v>27.857655222992904</v>
      </c>
    </row>
    <row r="135" spans="1:5" x14ac:dyDescent="0.25">
      <c r="A135" s="38" t="s">
        <v>20</v>
      </c>
      <c r="B135" s="39">
        <v>157.41360983489446</v>
      </c>
      <c r="C135" s="39">
        <v>119.35962674002432</v>
      </c>
      <c r="D135" s="39">
        <v>32.212812545468061</v>
      </c>
      <c r="E135" s="40">
        <v>24.181908421250647</v>
      </c>
    </row>
    <row r="136" spans="1:5" x14ac:dyDescent="0.25">
      <c r="A136" s="41" t="s">
        <v>21</v>
      </c>
      <c r="B136" s="42">
        <v>122.62224960175939</v>
      </c>
      <c r="C136" s="42">
        <v>107.68413987559845</v>
      </c>
      <c r="D136" s="42">
        <v>110.37374762397894</v>
      </c>
      <c r="E136" s="43">
        <v>118.77003331870678</v>
      </c>
    </row>
    <row r="137" spans="1:5" x14ac:dyDescent="0.25">
      <c r="A137" s="38" t="s">
        <v>22</v>
      </c>
      <c r="B137" s="39">
        <v>238.60046116149027</v>
      </c>
      <c r="C137" s="39">
        <v>158.58062676367436</v>
      </c>
      <c r="D137" s="39">
        <v>174.07974989634212</v>
      </c>
      <c r="E137" s="40">
        <v>162.22051263461594</v>
      </c>
    </row>
    <row r="138" spans="1:5" x14ac:dyDescent="0.25">
      <c r="A138" s="41" t="s">
        <v>23</v>
      </c>
      <c r="B138" s="42">
        <v>107.09081015055951</v>
      </c>
      <c r="C138" s="42">
        <v>100.41270100517913</v>
      </c>
      <c r="D138" s="42">
        <v>97.405801381362792</v>
      </c>
      <c r="E138" s="43">
        <v>67.46663476553671</v>
      </c>
    </row>
    <row r="139" spans="1:5" x14ac:dyDescent="0.25">
      <c r="A139" s="38" t="s">
        <v>24</v>
      </c>
      <c r="B139" s="39">
        <v>69.164167241491626</v>
      </c>
      <c r="C139" s="39">
        <v>65.134332293374001</v>
      </c>
      <c r="D139" s="39">
        <v>13.50659034534066</v>
      </c>
      <c r="E139" s="40">
        <v>7.5313362055019812</v>
      </c>
    </row>
    <row r="140" spans="1:5" x14ac:dyDescent="0.25">
      <c r="A140" s="41" t="s">
        <v>25</v>
      </c>
      <c r="B140" s="42">
        <v>879.36259185975064</v>
      </c>
      <c r="C140" s="42">
        <v>265.27982342822594</v>
      </c>
      <c r="D140" s="42">
        <v>153.69264305952032</v>
      </c>
      <c r="E140" s="43">
        <v>131.79263231841526</v>
      </c>
    </row>
    <row r="141" spans="1:5" x14ac:dyDescent="0.25">
      <c r="A141" s="38" t="s">
        <v>26</v>
      </c>
      <c r="B141" s="39">
        <v>2.1659097872826543</v>
      </c>
      <c r="C141" s="39">
        <v>1.8495038985481631</v>
      </c>
      <c r="D141" s="39">
        <v>4.532497253057187</v>
      </c>
      <c r="E141" s="40">
        <v>2.4573611370174966</v>
      </c>
    </row>
    <row r="142" spans="1:5" x14ac:dyDescent="0.25">
      <c r="A142" s="41" t="s">
        <v>27</v>
      </c>
      <c r="B142" s="42">
        <v>693.79638679449499</v>
      </c>
      <c r="C142" s="42">
        <v>799.07096935270306</v>
      </c>
      <c r="D142" s="42">
        <v>580.46238562707038</v>
      </c>
      <c r="E142" s="43">
        <v>501.85852959432702</v>
      </c>
    </row>
    <row r="143" spans="1:5" x14ac:dyDescent="0.25">
      <c r="A143" s="38" t="s">
        <v>28</v>
      </c>
      <c r="B143" s="39">
        <v>285.19150177590052</v>
      </c>
      <c r="C143" s="39">
        <v>212.78943780810675</v>
      </c>
      <c r="D143" s="39">
        <v>202.01279591088161</v>
      </c>
      <c r="E143" s="40">
        <v>136.15771289336905</v>
      </c>
    </row>
    <row r="144" spans="1:5" x14ac:dyDescent="0.25">
      <c r="A144" s="41" t="s">
        <v>29</v>
      </c>
      <c r="B144" s="42">
        <v>252.1242683629479</v>
      </c>
      <c r="C144" s="42">
        <v>170.70164788494432</v>
      </c>
      <c r="D144" s="42">
        <v>168.62530540219646</v>
      </c>
      <c r="E144" s="43">
        <v>139.32362824887534</v>
      </c>
    </row>
    <row r="145" spans="1:11" x14ac:dyDescent="0.25">
      <c r="A145" s="38" t="s">
        <v>30</v>
      </c>
      <c r="B145" s="39">
        <v>162.76728542355676</v>
      </c>
      <c r="C145" s="39">
        <v>108.45289052894437</v>
      </c>
      <c r="D145" s="39">
        <v>78.638412470636794</v>
      </c>
      <c r="E145" s="40">
        <v>35.385793950208999</v>
      </c>
      <c r="F145" s="158"/>
      <c r="G145" s="158"/>
      <c r="H145" s="158"/>
      <c r="I145" s="158"/>
      <c r="J145" s="158"/>
      <c r="K145" s="158"/>
    </row>
    <row r="146" spans="1:11" x14ac:dyDescent="0.25">
      <c r="A146" s="41" t="s">
        <v>31</v>
      </c>
      <c r="B146" s="42">
        <v>136.37045673206521</v>
      </c>
      <c r="C146" s="42">
        <v>83.600159850028788</v>
      </c>
      <c r="D146" s="42">
        <v>119.94575725111756</v>
      </c>
      <c r="E146" s="43">
        <v>93.273394612253014</v>
      </c>
      <c r="F146" s="158"/>
      <c r="G146" s="158"/>
      <c r="H146" s="158"/>
      <c r="I146" s="158"/>
      <c r="J146" s="158"/>
      <c r="K146" s="158"/>
    </row>
    <row r="147" spans="1:11" x14ac:dyDescent="0.25">
      <c r="A147" s="38" t="s">
        <v>32</v>
      </c>
      <c r="B147" s="39">
        <v>1550.8923256060882</v>
      </c>
      <c r="C147" s="39">
        <v>1417.0504081315064</v>
      </c>
      <c r="D147" s="39">
        <v>1381.4008675665746</v>
      </c>
      <c r="E147" s="40">
        <v>1487.3783693786932</v>
      </c>
      <c r="F147" s="158"/>
      <c r="G147" s="158"/>
      <c r="H147" s="158"/>
      <c r="I147" s="158"/>
      <c r="J147" s="158"/>
      <c r="K147" s="158"/>
    </row>
    <row r="148" spans="1:11" x14ac:dyDescent="0.25">
      <c r="A148" s="41" t="s">
        <v>33</v>
      </c>
      <c r="B148" s="42">
        <v>1659.0307787905786</v>
      </c>
      <c r="C148" s="42">
        <v>1597.6332395410129</v>
      </c>
      <c r="D148" s="42">
        <v>1246.1881212872502</v>
      </c>
      <c r="E148" s="43">
        <v>1248.8746108206017</v>
      </c>
      <c r="F148" s="158"/>
      <c r="G148" s="158"/>
      <c r="H148" s="158"/>
      <c r="I148" s="158"/>
      <c r="J148" s="158"/>
      <c r="K148" s="158"/>
    </row>
    <row r="149" spans="1:11" x14ac:dyDescent="0.25">
      <c r="A149" s="38" t="s">
        <v>34</v>
      </c>
      <c r="B149" s="39">
        <v>269.33936825071873</v>
      </c>
      <c r="C149" s="39">
        <v>269.86320438480124</v>
      </c>
      <c r="D149" s="39">
        <v>224.56518672555131</v>
      </c>
      <c r="E149" s="40">
        <v>183.63959425415842</v>
      </c>
      <c r="F149" s="158"/>
      <c r="G149" s="158"/>
      <c r="H149" s="158"/>
      <c r="I149" s="158"/>
      <c r="J149" s="158"/>
      <c r="K149" s="158"/>
    </row>
    <row r="150" spans="1:11" x14ac:dyDescent="0.25">
      <c r="A150" s="41" t="s">
        <v>35</v>
      </c>
      <c r="B150" s="42">
        <v>206.60924841936045</v>
      </c>
      <c r="C150" s="42">
        <v>166.99405823637971</v>
      </c>
      <c r="D150" s="42">
        <v>153.10698233855564</v>
      </c>
      <c r="E150" s="43">
        <v>169.16305596880619</v>
      </c>
      <c r="F150" s="158"/>
      <c r="G150" s="158"/>
      <c r="H150" s="158"/>
      <c r="I150" s="158"/>
      <c r="J150" s="158"/>
      <c r="K150" s="158"/>
    </row>
    <row r="151" spans="1:11" x14ac:dyDescent="0.25">
      <c r="A151" s="38" t="s">
        <v>36</v>
      </c>
      <c r="B151" s="39">
        <v>468.7627919718679</v>
      </c>
      <c r="C151" s="39">
        <v>403.2832459039858</v>
      </c>
      <c r="D151" s="39">
        <v>545.46974359321825</v>
      </c>
      <c r="E151" s="40">
        <v>475.75252169588066</v>
      </c>
      <c r="F151" s="158"/>
      <c r="G151" s="158"/>
      <c r="H151" s="158"/>
      <c r="I151" s="158"/>
      <c r="J151" s="158"/>
      <c r="K151" s="158"/>
    </row>
    <row r="152" spans="1:11" x14ac:dyDescent="0.25">
      <c r="A152" s="41" t="s">
        <v>37</v>
      </c>
      <c r="B152" s="42">
        <v>886.5715753260298</v>
      </c>
      <c r="C152" s="42">
        <v>767.97419177450354</v>
      </c>
      <c r="D152" s="42">
        <v>739.52932549521097</v>
      </c>
      <c r="E152" s="43">
        <v>577.00943640073467</v>
      </c>
      <c r="F152" s="158"/>
      <c r="G152" s="158"/>
      <c r="H152" s="158"/>
      <c r="I152" s="158"/>
      <c r="J152" s="158"/>
      <c r="K152" s="158"/>
    </row>
    <row r="153" spans="1:11" x14ac:dyDescent="0.25">
      <c r="A153" s="38" t="s">
        <v>38</v>
      </c>
      <c r="B153" s="39">
        <v>117.9115115488173</v>
      </c>
      <c r="C153" s="39">
        <v>87.118820742997528</v>
      </c>
      <c r="D153" s="39">
        <v>116.84488141920313</v>
      </c>
      <c r="E153" s="40">
        <v>92.700905210765001</v>
      </c>
      <c r="F153" s="158"/>
      <c r="G153" s="158"/>
      <c r="H153" s="158"/>
      <c r="I153" s="158"/>
      <c r="J153" s="158"/>
      <c r="K153" s="158"/>
    </row>
    <row r="154" spans="1:11" x14ac:dyDescent="0.25">
      <c r="A154" s="41" t="s">
        <v>40</v>
      </c>
      <c r="B154" s="42">
        <v>55.727690689326067</v>
      </c>
      <c r="C154" s="42">
        <v>46.604199750331439</v>
      </c>
      <c r="D154" s="42">
        <v>28.348301884004883</v>
      </c>
      <c r="E154" s="43">
        <v>20.082151850175123</v>
      </c>
      <c r="F154" s="158"/>
      <c r="G154" s="158"/>
      <c r="H154" s="158"/>
      <c r="I154" s="158"/>
      <c r="J154" s="158"/>
      <c r="K154" s="158"/>
    </row>
    <row r="155" spans="1:11" x14ac:dyDescent="0.25">
      <c r="A155" s="44" t="s">
        <v>41</v>
      </c>
      <c r="B155" s="45">
        <v>114.39553768820321</v>
      </c>
      <c r="C155" s="45">
        <v>92.567518131501714</v>
      </c>
      <c r="D155" s="45">
        <v>54.618064770384379</v>
      </c>
      <c r="E155" s="28">
        <v>36.824532794356976</v>
      </c>
      <c r="F155" s="158"/>
      <c r="G155" s="158"/>
      <c r="H155" s="158"/>
      <c r="I155" s="158"/>
      <c r="J155" s="158"/>
      <c r="K155" s="158"/>
    </row>
    <row r="156" spans="1:11" x14ac:dyDescent="0.25">
      <c r="A156" s="158"/>
      <c r="B156" s="3"/>
      <c r="C156" s="3"/>
      <c r="D156" s="158"/>
      <c r="E156" s="158"/>
      <c r="F156" s="158"/>
      <c r="G156" s="158"/>
      <c r="H156" s="158"/>
      <c r="I156" s="158"/>
      <c r="J156" s="158"/>
      <c r="K156" s="158"/>
    </row>
    <row r="158" spans="1:11" ht="14.45" customHeight="1" x14ac:dyDescent="0.25">
      <c r="A158" s="176" t="s">
        <v>180</v>
      </c>
      <c r="B158" s="177"/>
      <c r="C158" s="177"/>
      <c r="D158" s="177"/>
      <c r="E158" s="177"/>
      <c r="F158" s="177"/>
      <c r="G158" s="177"/>
      <c r="H158" s="177"/>
      <c r="I158" s="177"/>
      <c r="J158" s="177"/>
      <c r="K158" s="178"/>
    </row>
    <row r="159" spans="1:11" x14ac:dyDescent="0.25">
      <c r="A159" s="37"/>
      <c r="B159" s="57" t="s">
        <v>2</v>
      </c>
      <c r="C159" s="57" t="s">
        <v>3</v>
      </c>
      <c r="D159" s="57" t="s">
        <v>4</v>
      </c>
      <c r="E159" s="57" t="s">
        <v>5</v>
      </c>
      <c r="F159" s="57" t="s">
        <v>6</v>
      </c>
      <c r="G159" s="57" t="s">
        <v>7</v>
      </c>
      <c r="H159" s="57" t="s">
        <v>8</v>
      </c>
      <c r="I159" s="57" t="s">
        <v>9</v>
      </c>
      <c r="J159" s="57" t="s">
        <v>143</v>
      </c>
      <c r="K159" s="161" t="s">
        <v>144</v>
      </c>
    </row>
    <row r="160" spans="1:11" x14ac:dyDescent="0.25">
      <c r="A160" s="44" t="s">
        <v>41</v>
      </c>
      <c r="B160" s="45">
        <v>343.39742255203555</v>
      </c>
      <c r="C160" s="45">
        <v>234.22213136334997</v>
      </c>
      <c r="D160" s="45">
        <v>230.72925268046617</v>
      </c>
      <c r="E160" s="45">
        <v>198.70846178271213</v>
      </c>
      <c r="F160" s="45">
        <v>152.06604021909368</v>
      </c>
      <c r="G160" s="45">
        <v>97.815342416463778</v>
      </c>
      <c r="H160" s="45">
        <v>114.39553768820321</v>
      </c>
      <c r="I160" s="45">
        <v>92.567518131501714</v>
      </c>
      <c r="J160" s="45">
        <v>54.618064770384379</v>
      </c>
      <c r="K160" s="28">
        <v>36.824532794356976</v>
      </c>
    </row>
    <row r="162" spans="1:11" x14ac:dyDescent="0.25">
      <c r="A162" s="185" t="s">
        <v>181</v>
      </c>
      <c r="B162" s="186"/>
      <c r="C162" s="186"/>
      <c r="D162" s="186"/>
      <c r="E162" s="186"/>
      <c r="F162" s="186"/>
      <c r="G162" s="186"/>
      <c r="H162" s="186"/>
      <c r="I162" s="186"/>
      <c r="J162" s="186"/>
      <c r="K162" s="187"/>
    </row>
    <row r="163" spans="1:11" x14ac:dyDescent="0.25">
      <c r="A163" s="37" t="s">
        <v>146</v>
      </c>
      <c r="B163" s="57" t="s">
        <v>2</v>
      </c>
      <c r="C163" s="57" t="s">
        <v>3</v>
      </c>
      <c r="D163" s="57" t="s">
        <v>4</v>
      </c>
      <c r="E163" s="57" t="s">
        <v>5</v>
      </c>
      <c r="F163" s="57" t="s">
        <v>6</v>
      </c>
      <c r="G163" s="57" t="s">
        <v>7</v>
      </c>
      <c r="H163" s="57" t="s">
        <v>8</v>
      </c>
      <c r="I163" s="57" t="s">
        <v>9</v>
      </c>
      <c r="J163" s="57" t="s">
        <v>143</v>
      </c>
      <c r="K163" s="161" t="s">
        <v>144</v>
      </c>
    </row>
    <row r="164" spans="1:11" x14ac:dyDescent="0.25">
      <c r="A164" s="38" t="s">
        <v>184</v>
      </c>
      <c r="B164" s="39">
        <v>61.149330373848557</v>
      </c>
      <c r="C164" s="39">
        <v>58.025245391235693</v>
      </c>
      <c r="D164" s="39">
        <v>81.970759447223941</v>
      </c>
      <c r="E164" s="39">
        <v>75.287667158721391</v>
      </c>
      <c r="F164" s="39">
        <v>81.375765858949137</v>
      </c>
      <c r="G164" s="39">
        <v>66.573327240286446</v>
      </c>
      <c r="H164" s="39">
        <v>74.474132076610204</v>
      </c>
      <c r="I164" s="39">
        <v>69.591503664290229</v>
      </c>
      <c r="J164" s="39">
        <v>62.521525701357227</v>
      </c>
      <c r="K164" s="40">
        <v>40.441797166298983</v>
      </c>
    </row>
    <row r="165" spans="1:11" x14ac:dyDescent="0.25">
      <c r="A165" s="41" t="s">
        <v>185</v>
      </c>
      <c r="B165" s="42">
        <v>35.96766568465457</v>
      </c>
      <c r="C165" s="42">
        <v>26.473465855424532</v>
      </c>
      <c r="D165" s="42">
        <v>42.803367045976231</v>
      </c>
      <c r="E165" s="42">
        <v>39.535346736391766</v>
      </c>
      <c r="F165" s="42">
        <v>39.899671400251705</v>
      </c>
      <c r="G165" s="42">
        <v>34.816590799522537</v>
      </c>
      <c r="H165" s="42">
        <v>39.003194853734875</v>
      </c>
      <c r="I165" s="42">
        <v>37.029655924751168</v>
      </c>
      <c r="J165" s="42">
        <v>31.821325065077843</v>
      </c>
      <c r="K165" s="43">
        <v>23.647415205112992</v>
      </c>
    </row>
    <row r="166" spans="1:11" x14ac:dyDescent="0.25">
      <c r="A166" s="38" t="s">
        <v>186</v>
      </c>
      <c r="B166" s="39">
        <v>25.710485056993971</v>
      </c>
      <c r="C166" s="39">
        <v>24.096335957273986</v>
      </c>
      <c r="D166" s="39">
        <v>21.022286457349225</v>
      </c>
      <c r="E166" s="39">
        <v>20.360613580352236</v>
      </c>
      <c r="F166" s="39">
        <v>19.882708659893627</v>
      </c>
      <c r="G166" s="39">
        <v>18.832390454698842</v>
      </c>
      <c r="H166" s="39">
        <v>20.394127404398233</v>
      </c>
      <c r="I166" s="39">
        <v>20.07115235077649</v>
      </c>
      <c r="J166" s="39">
        <v>19.751407567243803</v>
      </c>
      <c r="K166" s="40">
        <v>18.323246228859809</v>
      </c>
    </row>
    <row r="167" spans="1:11" x14ac:dyDescent="0.25">
      <c r="A167" s="123" t="s">
        <v>187</v>
      </c>
      <c r="B167" s="99">
        <v>343.39742255203555</v>
      </c>
      <c r="C167" s="99">
        <v>234.22213136334997</v>
      </c>
      <c r="D167" s="99">
        <v>230.72925268046617</v>
      </c>
      <c r="E167" s="99">
        <v>198.70846178271213</v>
      </c>
      <c r="F167" s="99">
        <v>152.06604021909368</v>
      </c>
      <c r="G167" s="99">
        <v>97.815342416463778</v>
      </c>
      <c r="H167" s="99">
        <v>114.39553768820321</v>
      </c>
      <c r="I167" s="99">
        <v>92.567518131501714</v>
      </c>
      <c r="J167" s="99">
        <v>54.618064770384379</v>
      </c>
      <c r="K167" s="29">
        <v>36.824532794356976</v>
      </c>
    </row>
    <row r="168" spans="1:11" x14ac:dyDescent="0.25">
      <c r="A168" s="158" t="s">
        <v>188</v>
      </c>
      <c r="B168" s="158"/>
      <c r="C168" s="158"/>
      <c r="D168" s="158"/>
      <c r="E168" s="158"/>
      <c r="F168" s="158"/>
      <c r="G168" s="158"/>
      <c r="H168" s="158"/>
      <c r="I168" s="158"/>
      <c r="J168" s="158"/>
      <c r="K168" s="158"/>
    </row>
    <row r="169" spans="1:11" x14ac:dyDescent="0.25">
      <c r="A169" s="158" t="s">
        <v>189</v>
      </c>
      <c r="B169" s="158"/>
      <c r="C169" s="158"/>
      <c r="D169" s="158"/>
      <c r="E169" s="158"/>
      <c r="F169" s="158"/>
      <c r="G169" s="158"/>
      <c r="H169" s="158"/>
      <c r="I169" s="158"/>
      <c r="J169" s="158"/>
      <c r="K169" s="158"/>
    </row>
  </sheetData>
  <mergeCells count="11">
    <mergeCell ref="A162:K162"/>
    <mergeCell ref="A1:O1"/>
    <mergeCell ref="A3:E3"/>
    <mergeCell ref="A38:K38"/>
    <mergeCell ref="A43:E43"/>
    <mergeCell ref="A78:K78"/>
    <mergeCell ref="A121:I121"/>
    <mergeCell ref="A83:E83"/>
    <mergeCell ref="A118:K118"/>
    <mergeCell ref="A123:E123"/>
    <mergeCell ref="A158:K15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workbookViewId="0">
      <selection activeCell="A4" sqref="A4:W18"/>
    </sheetView>
  </sheetViews>
  <sheetFormatPr defaultRowHeight="15" x14ac:dyDescent="0.25"/>
  <cols>
    <col min="1" max="1" width="17.28515625" customWidth="1"/>
    <col min="14" max="15" width="9.5703125" customWidth="1"/>
  </cols>
  <sheetData>
    <row r="1" spans="1:23" ht="47.25" customHeight="1" x14ac:dyDescent="0.25">
      <c r="A1" s="183" t="s">
        <v>122</v>
      </c>
      <c r="B1" s="183"/>
      <c r="C1" s="183"/>
      <c r="D1" s="183"/>
      <c r="E1" s="183"/>
      <c r="F1" s="183"/>
      <c r="G1" s="183"/>
      <c r="H1" s="183"/>
      <c r="I1" s="183"/>
      <c r="J1" s="183"/>
      <c r="K1" s="183"/>
      <c r="L1" s="183"/>
      <c r="M1" s="183"/>
      <c r="N1" s="183"/>
      <c r="O1" s="183"/>
    </row>
    <row r="4" spans="1:23" x14ac:dyDescent="0.25">
      <c r="A4" s="221" t="s">
        <v>248</v>
      </c>
      <c r="B4" s="222"/>
      <c r="C4" s="222"/>
      <c r="D4" s="222"/>
      <c r="E4" s="222"/>
      <c r="F4" s="222"/>
      <c r="G4" s="222"/>
      <c r="H4" s="222"/>
      <c r="I4" s="222"/>
      <c r="J4" s="222"/>
      <c r="K4" s="222"/>
      <c r="L4" s="222"/>
      <c r="M4" s="222"/>
      <c r="N4" s="222"/>
      <c r="O4" s="222"/>
      <c r="P4" s="222"/>
      <c r="Q4" s="222"/>
      <c r="R4" s="222"/>
      <c r="S4" s="222"/>
      <c r="T4" s="222"/>
      <c r="U4" s="222"/>
      <c r="V4" s="222"/>
      <c r="W4" s="223"/>
    </row>
    <row r="5" spans="1:23" x14ac:dyDescent="0.25">
      <c r="A5" s="54"/>
      <c r="B5" s="124" t="s">
        <v>291</v>
      </c>
      <c r="C5" s="124" t="s">
        <v>292</v>
      </c>
      <c r="D5" s="124" t="s">
        <v>293</v>
      </c>
      <c r="E5" s="124" t="s">
        <v>294</v>
      </c>
      <c r="F5" s="124" t="s">
        <v>295</v>
      </c>
      <c r="G5" s="124" t="s">
        <v>296</v>
      </c>
      <c r="H5" s="124" t="s">
        <v>297</v>
      </c>
      <c r="I5" s="124" t="s">
        <v>298</v>
      </c>
      <c r="J5" s="124" t="s">
        <v>299</v>
      </c>
      <c r="K5" s="124" t="s">
        <v>300</v>
      </c>
      <c r="L5" s="124" t="s">
        <v>149</v>
      </c>
      <c r="M5" s="124" t="s">
        <v>150</v>
      </c>
      <c r="N5" s="124" t="s">
        <v>2</v>
      </c>
      <c r="O5" s="124" t="s">
        <v>3</v>
      </c>
      <c r="P5" s="124" t="s">
        <v>153</v>
      </c>
      <c r="Q5" s="124" t="s">
        <v>154</v>
      </c>
      <c r="R5" s="124" t="s">
        <v>155</v>
      </c>
      <c r="S5" s="124" t="s">
        <v>156</v>
      </c>
      <c r="T5" s="124" t="s">
        <v>157</v>
      </c>
      <c r="U5" s="124" t="s">
        <v>158</v>
      </c>
      <c r="V5" s="124" t="s">
        <v>147</v>
      </c>
      <c r="W5" s="125" t="s">
        <v>148</v>
      </c>
    </row>
    <row r="6" spans="1:23" x14ac:dyDescent="0.25">
      <c r="A6" s="116" t="s">
        <v>41</v>
      </c>
      <c r="B6" s="45">
        <v>16.693737462448937</v>
      </c>
      <c r="C6" s="45">
        <v>14.623492903372542</v>
      </c>
      <c r="D6" s="45">
        <v>12.824667667945791</v>
      </c>
      <c r="E6" s="45">
        <v>13.036171765533528</v>
      </c>
      <c r="F6" s="45">
        <v>15.921148579227204</v>
      </c>
      <c r="G6" s="45">
        <v>12.119404289261034</v>
      </c>
      <c r="H6" s="45">
        <v>10.7664591831875</v>
      </c>
      <c r="I6" s="45">
        <v>10.197177334449101</v>
      </c>
      <c r="J6" s="45">
        <v>8.1606749296432657</v>
      </c>
      <c r="K6" s="45">
        <v>6.5173416846870698</v>
      </c>
      <c r="L6" s="45">
        <v>7.0062572800368441</v>
      </c>
      <c r="M6" s="45">
        <v>5.1604706290731386</v>
      </c>
      <c r="N6" s="45">
        <v>3.5852942737671345</v>
      </c>
      <c r="O6" s="45">
        <v>3.1332198404478033</v>
      </c>
      <c r="P6" s="45">
        <v>5.0194664232623856</v>
      </c>
      <c r="Q6" s="45">
        <v>4.6452108312729958</v>
      </c>
      <c r="R6" s="45">
        <v>4.0234819912846493</v>
      </c>
      <c r="S6" s="45">
        <v>3.405163363442433</v>
      </c>
      <c r="T6" s="45">
        <v>2.8471391366905801</v>
      </c>
      <c r="U6" s="45">
        <v>2.8609012010525747</v>
      </c>
      <c r="V6" s="58">
        <v>3.4161992447739058</v>
      </c>
      <c r="W6" s="35">
        <v>3.1086641183313879</v>
      </c>
    </row>
    <row r="7" spans="1:23" x14ac:dyDescent="0.25">
      <c r="A7" s="158"/>
      <c r="B7" s="158"/>
      <c r="C7" s="158"/>
      <c r="D7" s="158"/>
      <c r="E7" s="158"/>
      <c r="F7" s="158"/>
      <c r="G7" s="158"/>
      <c r="H7" s="158"/>
      <c r="I7" s="158"/>
      <c r="J7" s="158"/>
      <c r="K7" s="158"/>
      <c r="L7" s="158"/>
      <c r="M7" s="158"/>
      <c r="N7" s="158"/>
      <c r="O7" s="158"/>
      <c r="P7" s="158"/>
      <c r="Q7" s="158"/>
      <c r="R7" s="158"/>
      <c r="S7" s="158"/>
      <c r="T7" s="158"/>
      <c r="U7" s="158"/>
      <c r="V7" s="3"/>
      <c r="W7" s="3"/>
    </row>
    <row r="8" spans="1:23" x14ac:dyDescent="0.25">
      <c r="A8" s="158"/>
      <c r="B8" s="158"/>
      <c r="C8" s="158"/>
      <c r="D8" s="158"/>
      <c r="E8" s="158"/>
      <c r="F8" s="158"/>
      <c r="G8" s="158"/>
      <c r="H8" s="158"/>
      <c r="I8" s="158"/>
      <c r="J8" s="158"/>
      <c r="K8" s="158"/>
      <c r="L8" s="158"/>
      <c r="M8" s="158"/>
      <c r="N8" s="158"/>
      <c r="O8" s="158"/>
      <c r="P8" s="158"/>
      <c r="Q8" s="158"/>
      <c r="R8" s="158"/>
      <c r="S8" s="158"/>
      <c r="T8" s="158"/>
      <c r="U8" s="158"/>
      <c r="V8" s="3"/>
      <c r="W8" s="3"/>
    </row>
    <row r="9" spans="1:23" x14ac:dyDescent="0.25">
      <c r="A9" s="158"/>
      <c r="B9" s="158"/>
      <c r="C9" s="158"/>
      <c r="D9" s="158"/>
      <c r="E9" s="158"/>
      <c r="F9" s="158"/>
      <c r="G9" s="158"/>
      <c r="H9" s="158"/>
      <c r="I9" s="158"/>
      <c r="J9" s="158"/>
      <c r="K9" s="158"/>
      <c r="L9" s="158"/>
      <c r="M9" s="158"/>
      <c r="N9" s="158"/>
      <c r="O9" s="158"/>
      <c r="P9" s="158"/>
      <c r="Q9" s="158"/>
      <c r="R9" s="158"/>
      <c r="S9" s="158"/>
      <c r="T9" s="158"/>
      <c r="U9" s="158"/>
      <c r="V9" s="3"/>
      <c r="W9" s="3"/>
    </row>
    <row r="10" spans="1:23" x14ac:dyDescent="0.25">
      <c r="A10" s="221" t="s">
        <v>249</v>
      </c>
      <c r="B10" s="222"/>
      <c r="C10" s="222"/>
      <c r="D10" s="222"/>
      <c r="E10" s="222"/>
      <c r="F10" s="222"/>
      <c r="G10" s="222"/>
      <c r="H10" s="222"/>
      <c r="I10" s="222"/>
      <c r="J10" s="222"/>
      <c r="K10" s="222"/>
      <c r="L10" s="222"/>
      <c r="M10" s="222"/>
      <c r="N10" s="222"/>
      <c r="O10" s="222"/>
      <c r="P10" s="222"/>
      <c r="Q10" s="222"/>
      <c r="R10" s="222"/>
      <c r="S10" s="222"/>
      <c r="T10" s="222"/>
      <c r="U10" s="222"/>
      <c r="V10" s="222"/>
      <c r="W10" s="223"/>
    </row>
    <row r="11" spans="1:23" x14ac:dyDescent="0.25">
      <c r="A11" s="54"/>
      <c r="B11" s="124" t="s">
        <v>291</v>
      </c>
      <c r="C11" s="124" t="s">
        <v>292</v>
      </c>
      <c r="D11" s="124" t="s">
        <v>293</v>
      </c>
      <c r="E11" s="124" t="s">
        <v>294</v>
      </c>
      <c r="F11" s="124" t="s">
        <v>295</v>
      </c>
      <c r="G11" s="124" t="s">
        <v>296</v>
      </c>
      <c r="H11" s="124" t="s">
        <v>297</v>
      </c>
      <c r="I11" s="124" t="s">
        <v>298</v>
      </c>
      <c r="J11" s="124" t="s">
        <v>299</v>
      </c>
      <c r="K11" s="124" t="s">
        <v>300</v>
      </c>
      <c r="L11" s="124" t="s">
        <v>149</v>
      </c>
      <c r="M11" s="124" t="s">
        <v>150</v>
      </c>
      <c r="N11" s="124" t="s">
        <v>2</v>
      </c>
      <c r="O11" s="124" t="s">
        <v>3</v>
      </c>
      <c r="P11" s="124" t="s">
        <v>153</v>
      </c>
      <c r="Q11" s="124" t="s">
        <v>154</v>
      </c>
      <c r="R11" s="124" t="s">
        <v>155</v>
      </c>
      <c r="S11" s="124" t="s">
        <v>156</v>
      </c>
      <c r="T11" s="124" t="s">
        <v>157</v>
      </c>
      <c r="U11" s="124" t="s">
        <v>158</v>
      </c>
      <c r="V11" s="124" t="s">
        <v>147</v>
      </c>
      <c r="W11" s="125" t="s">
        <v>148</v>
      </c>
    </row>
    <row r="12" spans="1:23" x14ac:dyDescent="0.25">
      <c r="A12" s="116" t="s">
        <v>41</v>
      </c>
      <c r="B12" s="45">
        <v>4.3235708721594985</v>
      </c>
      <c r="C12" s="45">
        <v>3.7643437399505002</v>
      </c>
      <c r="D12" s="45">
        <v>3.6184965205993236</v>
      </c>
      <c r="E12" s="45">
        <v>4.0238416482847734</v>
      </c>
      <c r="F12" s="45">
        <v>3.5371497471258846</v>
      </c>
      <c r="G12" s="45">
        <v>3.0730944936959737</v>
      </c>
      <c r="H12" s="45">
        <v>2.5945154948211311</v>
      </c>
      <c r="I12" s="45">
        <v>2.6084568632550909</v>
      </c>
      <c r="J12" s="45">
        <v>2.1630334603253214</v>
      </c>
      <c r="K12" s="45">
        <v>1.9261655902069656</v>
      </c>
      <c r="L12" s="45">
        <v>2.341832738305647</v>
      </c>
      <c r="M12" s="45">
        <v>2.2902323963874811</v>
      </c>
      <c r="N12" s="45">
        <v>1.7633078325552987</v>
      </c>
      <c r="O12" s="45">
        <v>1.6583865608882351</v>
      </c>
      <c r="P12" s="45">
        <v>1.258647131604695</v>
      </c>
      <c r="Q12" s="45">
        <v>1.1710556029040642</v>
      </c>
      <c r="R12" s="45">
        <v>1.5518572306803229</v>
      </c>
      <c r="S12" s="45">
        <v>0.96356659018632718</v>
      </c>
      <c r="T12" s="45">
        <v>0.91288233533553342</v>
      </c>
      <c r="U12" s="45">
        <v>0.9079928232243526</v>
      </c>
      <c r="V12" s="58">
        <v>0.933296602313617</v>
      </c>
      <c r="W12" s="35">
        <v>0.89496759595760844</v>
      </c>
    </row>
    <row r="13" spans="1:23" x14ac:dyDescent="0.25">
      <c r="A13" s="158"/>
      <c r="B13" s="158"/>
      <c r="C13" s="158"/>
      <c r="D13" s="158"/>
      <c r="E13" s="158"/>
      <c r="F13" s="158"/>
      <c r="G13" s="158"/>
      <c r="H13" s="158"/>
      <c r="I13" s="158"/>
      <c r="J13" s="158"/>
      <c r="K13" s="158"/>
      <c r="L13" s="158"/>
      <c r="M13" s="158"/>
      <c r="N13" s="158"/>
      <c r="O13" s="158"/>
      <c r="P13" s="158"/>
      <c r="Q13" s="158"/>
      <c r="R13" s="158"/>
      <c r="S13" s="158"/>
      <c r="T13" s="158"/>
      <c r="U13" s="158"/>
      <c r="V13" s="3"/>
      <c r="W13" s="3"/>
    </row>
    <row r="14" spans="1:23" x14ac:dyDescent="0.25">
      <c r="A14" s="158"/>
      <c r="B14" s="158"/>
      <c r="C14" s="158"/>
      <c r="D14" s="158"/>
      <c r="E14" s="158"/>
      <c r="F14" s="158"/>
      <c r="G14" s="158"/>
      <c r="H14" s="158"/>
      <c r="I14" s="158"/>
      <c r="J14" s="158"/>
      <c r="K14" s="158"/>
      <c r="L14" s="158"/>
      <c r="M14" s="158"/>
      <c r="N14" s="158"/>
      <c r="O14" s="158"/>
      <c r="P14" s="158"/>
      <c r="Q14" s="158"/>
      <c r="R14" s="158"/>
      <c r="S14" s="158"/>
      <c r="T14" s="158"/>
      <c r="U14" s="158"/>
      <c r="V14" s="3"/>
      <c r="W14" s="3"/>
    </row>
    <row r="15" spans="1:23" x14ac:dyDescent="0.25">
      <c r="A15" s="158"/>
      <c r="B15" s="158"/>
      <c r="C15" s="158"/>
      <c r="D15" s="158"/>
      <c r="E15" s="158"/>
      <c r="F15" s="158"/>
      <c r="G15" s="158"/>
      <c r="H15" s="158"/>
      <c r="I15" s="158"/>
      <c r="J15" s="158"/>
      <c r="K15" s="158"/>
      <c r="L15" s="158"/>
      <c r="M15" s="158"/>
      <c r="N15" s="158"/>
      <c r="O15" s="158"/>
      <c r="P15" s="158"/>
      <c r="Q15" s="158"/>
      <c r="R15" s="158"/>
      <c r="S15" s="158"/>
      <c r="T15" s="158"/>
      <c r="U15" s="158"/>
      <c r="V15" s="3"/>
      <c r="W15" s="3"/>
    </row>
    <row r="16" spans="1:23" x14ac:dyDescent="0.25">
      <c r="A16" s="221" t="s">
        <v>250</v>
      </c>
      <c r="B16" s="222"/>
      <c r="C16" s="222"/>
      <c r="D16" s="222"/>
      <c r="E16" s="222"/>
      <c r="F16" s="222"/>
      <c r="G16" s="222"/>
      <c r="H16" s="222"/>
      <c r="I16" s="222"/>
      <c r="J16" s="222"/>
      <c r="K16" s="222"/>
      <c r="L16" s="222"/>
      <c r="M16" s="222"/>
      <c r="N16" s="222"/>
      <c r="O16" s="222"/>
      <c r="P16" s="222"/>
      <c r="Q16" s="222"/>
      <c r="R16" s="222"/>
      <c r="S16" s="222"/>
      <c r="T16" s="222"/>
      <c r="U16" s="222"/>
      <c r="V16" s="222"/>
      <c r="W16" s="223"/>
    </row>
    <row r="17" spans="1:23" x14ac:dyDescent="0.25">
      <c r="A17" s="54"/>
      <c r="B17" s="124" t="s">
        <v>291</v>
      </c>
      <c r="C17" s="124" t="s">
        <v>292</v>
      </c>
      <c r="D17" s="124" t="s">
        <v>293</v>
      </c>
      <c r="E17" s="124" t="s">
        <v>294</v>
      </c>
      <c r="F17" s="124" t="s">
        <v>295</v>
      </c>
      <c r="G17" s="124" t="s">
        <v>296</v>
      </c>
      <c r="H17" s="124" t="s">
        <v>297</v>
      </c>
      <c r="I17" s="124" t="s">
        <v>298</v>
      </c>
      <c r="J17" s="124" t="s">
        <v>299</v>
      </c>
      <c r="K17" s="124" t="s">
        <v>300</v>
      </c>
      <c r="L17" s="124" t="s">
        <v>149</v>
      </c>
      <c r="M17" s="124" t="s">
        <v>150</v>
      </c>
      <c r="N17" s="124" t="s">
        <v>2</v>
      </c>
      <c r="O17" s="124" t="s">
        <v>3</v>
      </c>
      <c r="P17" s="124" t="s">
        <v>153</v>
      </c>
      <c r="Q17" s="124" t="s">
        <v>154</v>
      </c>
      <c r="R17" s="124" t="s">
        <v>155</v>
      </c>
      <c r="S17" s="124" t="s">
        <v>156</v>
      </c>
      <c r="T17" s="124" t="s">
        <v>157</v>
      </c>
      <c r="U17" s="124" t="s">
        <v>158</v>
      </c>
      <c r="V17" s="124" t="s">
        <v>147</v>
      </c>
      <c r="W17" s="125" t="s">
        <v>148</v>
      </c>
    </row>
    <row r="18" spans="1:23" x14ac:dyDescent="0.25">
      <c r="A18" s="116" t="s">
        <v>41</v>
      </c>
      <c r="B18" s="45">
        <v>216.02987080554692</v>
      </c>
      <c r="C18" s="45">
        <v>140.05472318986796</v>
      </c>
      <c r="D18" s="45">
        <v>127.77828929613966</v>
      </c>
      <c r="E18" s="45">
        <v>127.91997589583443</v>
      </c>
      <c r="F18" s="45">
        <v>113.65139613247429</v>
      </c>
      <c r="G18" s="45">
        <v>72.355741066804242</v>
      </c>
      <c r="H18" s="45">
        <v>97.302107773370651</v>
      </c>
      <c r="I18" s="45">
        <v>81.598423454368827</v>
      </c>
      <c r="J18" s="45">
        <v>46.663375236722551</v>
      </c>
      <c r="K18" s="45">
        <v>30.288417920231328</v>
      </c>
      <c r="L18" s="45">
        <v>29.142640227767707</v>
      </c>
      <c r="M18" s="45">
        <v>30.26562352806268</v>
      </c>
      <c r="N18" s="45">
        <v>27.05445189167175</v>
      </c>
      <c r="O18" s="45">
        <v>31.316403969917118</v>
      </c>
      <c r="P18" s="45">
        <v>29.72703860799793</v>
      </c>
      <c r="Q18" s="45">
        <v>23.945034078086614</v>
      </c>
      <c r="R18" s="45">
        <v>21.536598257674552</v>
      </c>
      <c r="S18" s="45">
        <v>7.4461906101845186</v>
      </c>
      <c r="T18" s="45">
        <v>7.824555779956083</v>
      </c>
      <c r="U18" s="45">
        <v>6.8108651292278433</v>
      </c>
      <c r="V18" s="58">
        <v>5.9006595949174532</v>
      </c>
      <c r="W18" s="35">
        <v>5.4400654747940056</v>
      </c>
    </row>
  </sheetData>
  <mergeCells count="4">
    <mergeCell ref="A1:O1"/>
    <mergeCell ref="A10:W10"/>
    <mergeCell ref="A4:W4"/>
    <mergeCell ref="A16:W1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33"/>
  <sheetViews>
    <sheetView topLeftCell="A4" workbookViewId="0">
      <selection activeCell="B4" sqref="B4:AW33"/>
    </sheetView>
  </sheetViews>
  <sheetFormatPr defaultRowHeight="15" x14ac:dyDescent="0.25"/>
  <cols>
    <col min="2" max="2" width="13.5703125" customWidth="1"/>
    <col min="3" max="3" width="19.7109375" customWidth="1"/>
    <col min="4" max="4" width="18.42578125" customWidth="1"/>
    <col min="5" max="5" width="12.42578125" customWidth="1"/>
    <col min="6" max="6" width="18.5703125" customWidth="1"/>
    <col min="7" max="7" width="12.85546875" customWidth="1"/>
    <col min="8" max="8" width="13.28515625" customWidth="1"/>
    <col min="9" max="9" width="16" customWidth="1"/>
    <col min="10" max="10" width="15.28515625" customWidth="1"/>
    <col min="11" max="11" width="13.7109375" customWidth="1"/>
    <col min="12" max="12" width="18.7109375" customWidth="1"/>
    <col min="13" max="13" width="21.5703125" customWidth="1"/>
    <col min="14" max="14" width="13" customWidth="1"/>
    <col min="15" max="15" width="18.7109375" customWidth="1"/>
    <col min="16" max="17" width="12.5703125" customWidth="1"/>
    <col min="18" max="18" width="18" customWidth="1"/>
    <col min="19" max="19" width="13.42578125" customWidth="1"/>
    <col min="20" max="20" width="12.7109375" customWidth="1"/>
    <col min="21" max="21" width="18.140625" customWidth="1"/>
    <col min="22" max="22" width="12.140625" customWidth="1"/>
    <col min="23" max="23" width="11.5703125" customWidth="1"/>
    <col min="24" max="24" width="18.7109375" customWidth="1"/>
    <col min="25" max="25" width="12" customWidth="1"/>
    <col min="26" max="26" width="13.140625" customWidth="1"/>
    <col min="27" max="27" width="17.42578125" customWidth="1"/>
    <col min="28" max="28" width="13.7109375" customWidth="1"/>
    <col min="29" max="29" width="13.42578125" customWidth="1"/>
    <col min="30" max="30" width="17.5703125" customWidth="1"/>
    <col min="31" max="31" width="14" customWidth="1"/>
  </cols>
  <sheetData>
    <row r="1" spans="2:49" ht="26.25" x14ac:dyDescent="0.25">
      <c r="B1" s="183" t="s">
        <v>123</v>
      </c>
      <c r="C1" s="183"/>
      <c r="D1" s="183"/>
      <c r="E1" s="183"/>
      <c r="F1" s="183"/>
      <c r="G1" s="183"/>
      <c r="H1" s="183"/>
      <c r="I1" s="183"/>
      <c r="J1" s="183"/>
      <c r="K1" s="183"/>
      <c r="L1" s="183"/>
      <c r="M1" s="183"/>
      <c r="N1" s="183"/>
      <c r="O1" s="183"/>
      <c r="P1" s="183"/>
    </row>
    <row r="4" spans="2:49" x14ac:dyDescent="0.25">
      <c r="B4" s="185" t="s">
        <v>251</v>
      </c>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7"/>
    </row>
    <row r="5" spans="2:49" x14ac:dyDescent="0.25">
      <c r="B5" s="185" t="s">
        <v>190</v>
      </c>
      <c r="C5" s="186"/>
      <c r="D5" s="186"/>
      <c r="E5" s="186"/>
      <c r="F5" s="186"/>
      <c r="G5" s="186"/>
      <c r="H5" s="186"/>
      <c r="I5" s="186"/>
      <c r="J5" s="186"/>
      <c r="K5" s="186"/>
      <c r="L5" s="186"/>
      <c r="M5" s="187"/>
      <c r="N5" s="185" t="s">
        <v>191</v>
      </c>
      <c r="O5" s="186"/>
      <c r="P5" s="186"/>
      <c r="Q5" s="186"/>
      <c r="R5" s="186"/>
      <c r="S5" s="186"/>
      <c r="T5" s="186"/>
      <c r="U5" s="186"/>
      <c r="V5" s="186"/>
      <c r="W5" s="186"/>
      <c r="X5" s="186"/>
      <c r="Y5" s="187"/>
      <c r="Z5" s="185" t="s">
        <v>192</v>
      </c>
      <c r="AA5" s="186"/>
      <c r="AB5" s="186"/>
      <c r="AC5" s="186"/>
      <c r="AD5" s="186"/>
      <c r="AE5" s="186"/>
      <c r="AF5" s="186"/>
      <c r="AG5" s="186"/>
      <c r="AH5" s="186"/>
      <c r="AI5" s="186"/>
      <c r="AJ5" s="186"/>
      <c r="AK5" s="187"/>
      <c r="AL5" s="185" t="s">
        <v>193</v>
      </c>
      <c r="AM5" s="186"/>
      <c r="AN5" s="186"/>
      <c r="AO5" s="186"/>
      <c r="AP5" s="186"/>
      <c r="AQ5" s="186"/>
      <c r="AR5" s="186"/>
      <c r="AS5" s="186"/>
      <c r="AT5" s="186"/>
      <c r="AU5" s="186"/>
      <c r="AV5" s="186"/>
      <c r="AW5" s="187"/>
    </row>
    <row r="6" spans="2:49" x14ac:dyDescent="0.25">
      <c r="B6" s="224" t="s">
        <v>8</v>
      </c>
      <c r="C6" s="225"/>
      <c r="D6" s="226"/>
      <c r="E6" s="224" t="s">
        <v>9</v>
      </c>
      <c r="F6" s="225"/>
      <c r="G6" s="226"/>
      <c r="H6" s="224" t="s">
        <v>143</v>
      </c>
      <c r="I6" s="225"/>
      <c r="J6" s="226"/>
      <c r="K6" s="224" t="s">
        <v>144</v>
      </c>
      <c r="L6" s="225"/>
      <c r="M6" s="226"/>
      <c r="N6" s="224" t="s">
        <v>8</v>
      </c>
      <c r="O6" s="225"/>
      <c r="P6" s="226"/>
      <c r="Q6" s="224" t="s">
        <v>9</v>
      </c>
      <c r="R6" s="225"/>
      <c r="S6" s="226"/>
      <c r="T6" s="224" t="s">
        <v>143</v>
      </c>
      <c r="U6" s="225"/>
      <c r="V6" s="226"/>
      <c r="W6" s="224" t="s">
        <v>144</v>
      </c>
      <c r="X6" s="225"/>
      <c r="Y6" s="226"/>
      <c r="Z6" s="224" t="s">
        <v>8</v>
      </c>
      <c r="AA6" s="225"/>
      <c r="AB6" s="226"/>
      <c r="AC6" s="224" t="s">
        <v>9</v>
      </c>
      <c r="AD6" s="225"/>
      <c r="AE6" s="226"/>
      <c r="AF6" s="224" t="s">
        <v>143</v>
      </c>
      <c r="AG6" s="225"/>
      <c r="AH6" s="226"/>
      <c r="AI6" s="224" t="s">
        <v>144</v>
      </c>
      <c r="AJ6" s="225"/>
      <c r="AK6" s="226"/>
      <c r="AL6" s="224" t="s">
        <v>8</v>
      </c>
      <c r="AM6" s="225"/>
      <c r="AN6" s="226"/>
      <c r="AO6" s="224" t="s">
        <v>9</v>
      </c>
      <c r="AP6" s="225"/>
      <c r="AQ6" s="226"/>
      <c r="AR6" s="224" t="s">
        <v>143</v>
      </c>
      <c r="AS6" s="225"/>
      <c r="AT6" s="226"/>
      <c r="AU6" s="224" t="s">
        <v>144</v>
      </c>
      <c r="AV6" s="225"/>
      <c r="AW6" s="226"/>
    </row>
    <row r="7" spans="2:49" x14ac:dyDescent="0.25">
      <c r="B7" s="1" t="s">
        <v>194</v>
      </c>
      <c r="C7" s="1" t="s">
        <v>195</v>
      </c>
      <c r="D7" s="1" t="s">
        <v>196</v>
      </c>
      <c r="E7" s="1" t="s">
        <v>194</v>
      </c>
      <c r="F7" s="1" t="s">
        <v>195</v>
      </c>
      <c r="G7" s="1" t="s">
        <v>196</v>
      </c>
      <c r="H7" s="1" t="s">
        <v>194</v>
      </c>
      <c r="I7" s="1" t="s">
        <v>195</v>
      </c>
      <c r="J7" s="1" t="s">
        <v>196</v>
      </c>
      <c r="K7" s="1" t="s">
        <v>194</v>
      </c>
      <c r="L7" s="1" t="s">
        <v>195</v>
      </c>
      <c r="M7" s="1" t="s">
        <v>196</v>
      </c>
      <c r="N7" s="1" t="s">
        <v>194</v>
      </c>
      <c r="O7" s="1" t="s">
        <v>195</v>
      </c>
      <c r="P7" s="1" t="s">
        <v>196</v>
      </c>
      <c r="Q7" s="1" t="s">
        <v>194</v>
      </c>
      <c r="R7" s="1" t="s">
        <v>195</v>
      </c>
      <c r="S7" s="1" t="s">
        <v>196</v>
      </c>
      <c r="T7" s="1" t="s">
        <v>194</v>
      </c>
      <c r="U7" s="1" t="s">
        <v>195</v>
      </c>
      <c r="V7" s="1" t="s">
        <v>196</v>
      </c>
      <c r="W7" s="1" t="s">
        <v>194</v>
      </c>
      <c r="X7" s="1" t="s">
        <v>195</v>
      </c>
      <c r="Y7" s="1" t="s">
        <v>196</v>
      </c>
      <c r="Z7" s="1" t="s">
        <v>194</v>
      </c>
      <c r="AA7" s="1" t="s">
        <v>195</v>
      </c>
      <c r="AB7" s="1" t="s">
        <v>196</v>
      </c>
      <c r="AC7" s="1" t="s">
        <v>194</v>
      </c>
      <c r="AD7" s="1" t="s">
        <v>195</v>
      </c>
      <c r="AE7" s="1" t="s">
        <v>196</v>
      </c>
      <c r="AF7" s="1" t="s">
        <v>194</v>
      </c>
      <c r="AG7" s="1" t="s">
        <v>195</v>
      </c>
      <c r="AH7" s="1" t="s">
        <v>196</v>
      </c>
      <c r="AI7" s="1" t="s">
        <v>194</v>
      </c>
      <c r="AJ7" s="1" t="s">
        <v>195</v>
      </c>
      <c r="AK7" s="1" t="s">
        <v>196</v>
      </c>
      <c r="AL7" s="1" t="s">
        <v>194</v>
      </c>
      <c r="AM7" s="1" t="s">
        <v>195</v>
      </c>
      <c r="AN7" s="1" t="s">
        <v>196</v>
      </c>
      <c r="AO7" s="1" t="s">
        <v>194</v>
      </c>
      <c r="AP7" s="1" t="s">
        <v>195</v>
      </c>
      <c r="AQ7" s="1" t="s">
        <v>196</v>
      </c>
      <c r="AR7" s="1" t="s">
        <v>194</v>
      </c>
      <c r="AS7" s="1" t="s">
        <v>195</v>
      </c>
      <c r="AT7" s="1" t="s">
        <v>196</v>
      </c>
      <c r="AU7" s="1" t="s">
        <v>194</v>
      </c>
      <c r="AV7" s="1" t="s">
        <v>195</v>
      </c>
      <c r="AW7" s="1" t="s">
        <v>196</v>
      </c>
    </row>
    <row r="8" spans="2:49" x14ac:dyDescent="0.25">
      <c r="B8" s="1">
        <v>17</v>
      </c>
      <c r="C8" s="1">
        <v>19</v>
      </c>
      <c r="D8" s="1">
        <v>10</v>
      </c>
      <c r="E8" s="1">
        <v>23</v>
      </c>
      <c r="F8" s="1">
        <v>19</v>
      </c>
      <c r="G8" s="1">
        <v>4</v>
      </c>
      <c r="H8" s="36">
        <v>19</v>
      </c>
      <c r="I8" s="36">
        <v>20</v>
      </c>
      <c r="J8" s="36">
        <v>4</v>
      </c>
      <c r="K8" s="36">
        <v>19</v>
      </c>
      <c r="L8" s="36">
        <v>20</v>
      </c>
      <c r="M8" s="36">
        <v>4</v>
      </c>
      <c r="N8" s="1">
        <v>6</v>
      </c>
      <c r="O8" s="1">
        <v>9</v>
      </c>
      <c r="P8" s="1">
        <v>17</v>
      </c>
      <c r="Q8" s="1">
        <v>10</v>
      </c>
      <c r="R8" s="1">
        <v>7</v>
      </c>
      <c r="S8" s="1">
        <v>15</v>
      </c>
      <c r="T8" s="36">
        <v>7</v>
      </c>
      <c r="U8" s="36">
        <v>11</v>
      </c>
      <c r="V8" s="36">
        <v>12</v>
      </c>
      <c r="W8" s="36">
        <v>7</v>
      </c>
      <c r="X8" s="36">
        <v>11</v>
      </c>
      <c r="Y8" s="36">
        <v>14</v>
      </c>
      <c r="Z8" s="1">
        <v>10</v>
      </c>
      <c r="AA8" s="1">
        <v>18</v>
      </c>
      <c r="AB8" s="1">
        <v>13</v>
      </c>
      <c r="AC8" s="1">
        <v>21</v>
      </c>
      <c r="AD8" s="1">
        <v>14</v>
      </c>
      <c r="AE8" s="1">
        <v>7</v>
      </c>
      <c r="AF8" s="36">
        <v>18</v>
      </c>
      <c r="AG8" s="36">
        <v>16</v>
      </c>
      <c r="AH8" s="36">
        <v>5</v>
      </c>
      <c r="AI8" s="36">
        <v>18</v>
      </c>
      <c r="AJ8" s="36">
        <v>15</v>
      </c>
      <c r="AK8" s="36">
        <v>5</v>
      </c>
      <c r="AL8" s="1">
        <v>10</v>
      </c>
      <c r="AM8" s="1">
        <v>18</v>
      </c>
      <c r="AN8" s="1">
        <v>13</v>
      </c>
      <c r="AO8" s="1">
        <v>21</v>
      </c>
      <c r="AP8" s="1">
        <v>14</v>
      </c>
      <c r="AQ8" s="1">
        <v>7</v>
      </c>
      <c r="AR8" s="36">
        <v>18</v>
      </c>
      <c r="AS8" s="36">
        <v>16</v>
      </c>
      <c r="AT8" s="36">
        <v>5</v>
      </c>
      <c r="AU8" s="36">
        <v>18</v>
      </c>
      <c r="AV8" s="36">
        <v>15</v>
      </c>
      <c r="AW8" s="36">
        <v>5</v>
      </c>
    </row>
    <row r="9" spans="2:49" x14ac:dyDescent="0.25">
      <c r="B9" s="230" t="s">
        <v>116</v>
      </c>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row>
    <row r="12" spans="2:49" x14ac:dyDescent="0.25">
      <c r="B12" s="185" t="s">
        <v>252</v>
      </c>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7"/>
    </row>
    <row r="13" spans="2:49" x14ac:dyDescent="0.25">
      <c r="B13" s="185" t="s">
        <v>190</v>
      </c>
      <c r="C13" s="186"/>
      <c r="D13" s="186"/>
      <c r="E13" s="186"/>
      <c r="F13" s="186"/>
      <c r="G13" s="186"/>
      <c r="H13" s="186"/>
      <c r="I13" s="186"/>
      <c r="J13" s="186"/>
      <c r="K13" s="186"/>
      <c r="L13" s="186"/>
      <c r="M13" s="187"/>
      <c r="N13" s="185" t="s">
        <v>191</v>
      </c>
      <c r="O13" s="186"/>
      <c r="P13" s="186"/>
      <c r="Q13" s="186"/>
      <c r="R13" s="186"/>
      <c r="S13" s="186"/>
      <c r="T13" s="186"/>
      <c r="U13" s="186"/>
      <c r="V13" s="186"/>
      <c r="W13" s="186"/>
      <c r="X13" s="186"/>
      <c r="Y13" s="187"/>
      <c r="Z13" s="185" t="s">
        <v>192</v>
      </c>
      <c r="AA13" s="186"/>
      <c r="AB13" s="186"/>
      <c r="AC13" s="186"/>
      <c r="AD13" s="186"/>
      <c r="AE13" s="186"/>
      <c r="AF13" s="186"/>
      <c r="AG13" s="186"/>
      <c r="AH13" s="186"/>
      <c r="AI13" s="186"/>
      <c r="AJ13" s="186"/>
      <c r="AK13" s="187"/>
      <c r="AL13" s="185" t="s">
        <v>193</v>
      </c>
      <c r="AM13" s="186"/>
      <c r="AN13" s="186"/>
      <c r="AO13" s="186"/>
      <c r="AP13" s="186"/>
      <c r="AQ13" s="186"/>
      <c r="AR13" s="186"/>
      <c r="AS13" s="186"/>
      <c r="AT13" s="186"/>
      <c r="AU13" s="186"/>
      <c r="AV13" s="186"/>
      <c r="AW13" s="187"/>
    </row>
    <row r="14" spans="2:49" x14ac:dyDescent="0.25">
      <c r="B14" s="224" t="s">
        <v>8</v>
      </c>
      <c r="C14" s="225"/>
      <c r="D14" s="226"/>
      <c r="E14" s="224" t="s">
        <v>9</v>
      </c>
      <c r="F14" s="225"/>
      <c r="G14" s="226"/>
      <c r="H14" s="224" t="s">
        <v>143</v>
      </c>
      <c r="I14" s="225"/>
      <c r="J14" s="226"/>
      <c r="K14" s="224" t="s">
        <v>144</v>
      </c>
      <c r="L14" s="225"/>
      <c r="M14" s="226"/>
      <c r="N14" s="224" t="s">
        <v>8</v>
      </c>
      <c r="O14" s="225"/>
      <c r="P14" s="226"/>
      <c r="Q14" s="224" t="s">
        <v>9</v>
      </c>
      <c r="R14" s="225"/>
      <c r="S14" s="226"/>
      <c r="T14" s="224" t="s">
        <v>143</v>
      </c>
      <c r="U14" s="225"/>
      <c r="V14" s="226"/>
      <c r="W14" s="224" t="s">
        <v>144</v>
      </c>
      <c r="X14" s="225"/>
      <c r="Y14" s="226"/>
      <c r="Z14" s="224" t="s">
        <v>8</v>
      </c>
      <c r="AA14" s="225"/>
      <c r="AB14" s="226"/>
      <c r="AC14" s="224" t="s">
        <v>9</v>
      </c>
      <c r="AD14" s="225"/>
      <c r="AE14" s="226"/>
      <c r="AF14" s="224" t="s">
        <v>143</v>
      </c>
      <c r="AG14" s="225"/>
      <c r="AH14" s="226"/>
      <c r="AI14" s="224" t="s">
        <v>144</v>
      </c>
      <c r="AJ14" s="225"/>
      <c r="AK14" s="226"/>
      <c r="AL14" s="224" t="s">
        <v>8</v>
      </c>
      <c r="AM14" s="225"/>
      <c r="AN14" s="226"/>
      <c r="AO14" s="224" t="s">
        <v>9</v>
      </c>
      <c r="AP14" s="225"/>
      <c r="AQ14" s="226"/>
      <c r="AR14" s="224" t="s">
        <v>143</v>
      </c>
      <c r="AS14" s="225"/>
      <c r="AT14" s="226"/>
      <c r="AU14" s="224" t="s">
        <v>144</v>
      </c>
      <c r="AV14" s="225"/>
      <c r="AW14" s="226"/>
    </row>
    <row r="15" spans="2:49" x14ac:dyDescent="0.25">
      <c r="B15" s="1" t="s">
        <v>197</v>
      </c>
      <c r="C15" s="1" t="s">
        <v>198</v>
      </c>
      <c r="D15" s="1" t="s">
        <v>199</v>
      </c>
      <c r="E15" s="1" t="s">
        <v>197</v>
      </c>
      <c r="F15" s="1" t="s">
        <v>198</v>
      </c>
      <c r="G15" s="1" t="s">
        <v>199</v>
      </c>
      <c r="H15" s="1" t="s">
        <v>197</v>
      </c>
      <c r="I15" s="1" t="s">
        <v>198</v>
      </c>
      <c r="J15" s="1" t="s">
        <v>199</v>
      </c>
      <c r="K15" s="1" t="s">
        <v>197</v>
      </c>
      <c r="L15" s="1" t="s">
        <v>198</v>
      </c>
      <c r="M15" s="1" t="s">
        <v>199</v>
      </c>
      <c r="N15" s="1" t="s">
        <v>197</v>
      </c>
      <c r="O15" s="1" t="s">
        <v>198</v>
      </c>
      <c r="P15" s="1" t="s">
        <v>199</v>
      </c>
      <c r="Q15" s="1" t="s">
        <v>197</v>
      </c>
      <c r="R15" s="1" t="s">
        <v>198</v>
      </c>
      <c r="S15" s="1" t="s">
        <v>199</v>
      </c>
      <c r="T15" s="1" t="s">
        <v>197</v>
      </c>
      <c r="U15" s="1" t="s">
        <v>198</v>
      </c>
      <c r="V15" s="1" t="s">
        <v>199</v>
      </c>
      <c r="W15" s="1" t="s">
        <v>197</v>
      </c>
      <c r="X15" s="1" t="s">
        <v>198</v>
      </c>
      <c r="Y15" s="1" t="s">
        <v>199</v>
      </c>
      <c r="Z15" s="1" t="s">
        <v>197</v>
      </c>
      <c r="AA15" s="1" t="s">
        <v>198</v>
      </c>
      <c r="AB15" s="1" t="s">
        <v>199</v>
      </c>
      <c r="AC15" s="1" t="s">
        <v>197</v>
      </c>
      <c r="AD15" s="1" t="s">
        <v>198</v>
      </c>
      <c r="AE15" s="1" t="s">
        <v>199</v>
      </c>
      <c r="AF15" s="1" t="s">
        <v>197</v>
      </c>
      <c r="AG15" s="1" t="s">
        <v>198</v>
      </c>
      <c r="AH15" s="1" t="s">
        <v>199</v>
      </c>
      <c r="AI15" s="1" t="s">
        <v>197</v>
      </c>
      <c r="AJ15" s="1" t="s">
        <v>198</v>
      </c>
      <c r="AK15" s="1" t="s">
        <v>199</v>
      </c>
      <c r="AL15" s="1" t="s">
        <v>197</v>
      </c>
      <c r="AM15" s="1" t="s">
        <v>198</v>
      </c>
      <c r="AN15" s="1" t="s">
        <v>199</v>
      </c>
      <c r="AO15" s="1" t="s">
        <v>197</v>
      </c>
      <c r="AP15" s="1" t="s">
        <v>198</v>
      </c>
      <c r="AQ15" s="1" t="s">
        <v>199</v>
      </c>
      <c r="AR15" s="1" t="s">
        <v>197</v>
      </c>
      <c r="AS15" s="1" t="s">
        <v>198</v>
      </c>
      <c r="AT15" s="1" t="s">
        <v>199</v>
      </c>
      <c r="AU15" s="1" t="s">
        <v>197</v>
      </c>
      <c r="AV15" s="1" t="s">
        <v>198</v>
      </c>
      <c r="AW15" s="1" t="s">
        <v>199</v>
      </c>
    </row>
    <row r="16" spans="2:49" x14ac:dyDescent="0.25">
      <c r="B16" s="1">
        <v>44</v>
      </c>
      <c r="C16" s="1">
        <v>24</v>
      </c>
      <c r="D16" s="1">
        <v>5</v>
      </c>
      <c r="E16" s="1">
        <v>28</v>
      </c>
      <c r="F16" s="1">
        <v>10</v>
      </c>
      <c r="G16" s="1">
        <v>4</v>
      </c>
      <c r="H16" s="1">
        <v>38</v>
      </c>
      <c r="I16" s="1">
        <v>5</v>
      </c>
      <c r="J16" s="1">
        <v>8</v>
      </c>
      <c r="K16" s="1">
        <v>26</v>
      </c>
      <c r="L16" s="1">
        <v>8</v>
      </c>
      <c r="M16" s="1">
        <v>6</v>
      </c>
      <c r="N16" s="1">
        <v>6</v>
      </c>
      <c r="O16" s="1">
        <v>9</v>
      </c>
      <c r="P16" s="1">
        <v>16</v>
      </c>
      <c r="Q16" s="1">
        <v>7</v>
      </c>
      <c r="R16" s="1">
        <v>15</v>
      </c>
      <c r="S16" s="1">
        <v>7</v>
      </c>
      <c r="T16" s="1">
        <v>7</v>
      </c>
      <c r="U16" s="1">
        <v>15</v>
      </c>
      <c r="V16" s="1">
        <v>8</v>
      </c>
      <c r="W16" s="1">
        <v>7</v>
      </c>
      <c r="X16" s="1">
        <v>15</v>
      </c>
      <c r="Y16" s="1">
        <v>8</v>
      </c>
      <c r="Z16" s="1">
        <v>14</v>
      </c>
      <c r="AA16" s="1">
        <v>21</v>
      </c>
      <c r="AB16" s="1">
        <v>4</v>
      </c>
      <c r="AC16" s="1">
        <v>22</v>
      </c>
      <c r="AD16" s="1">
        <v>6</v>
      </c>
      <c r="AE16" s="1">
        <v>2</v>
      </c>
      <c r="AF16" s="1">
        <v>22</v>
      </c>
      <c r="AG16" s="1">
        <v>5</v>
      </c>
      <c r="AH16" s="1">
        <v>8</v>
      </c>
      <c r="AI16" s="1">
        <v>22</v>
      </c>
      <c r="AJ16" s="1">
        <v>5</v>
      </c>
      <c r="AK16" s="1">
        <v>5</v>
      </c>
      <c r="AL16" s="1">
        <v>8</v>
      </c>
      <c r="AM16" s="1">
        <v>9</v>
      </c>
      <c r="AN16" s="1">
        <v>15</v>
      </c>
      <c r="AO16" s="1">
        <v>10</v>
      </c>
      <c r="AP16" s="1">
        <v>14</v>
      </c>
      <c r="AQ16" s="1">
        <v>6</v>
      </c>
      <c r="AR16" s="1">
        <v>6</v>
      </c>
      <c r="AS16" s="1">
        <v>15</v>
      </c>
      <c r="AT16" s="1">
        <v>6</v>
      </c>
      <c r="AU16" s="1">
        <v>6</v>
      </c>
      <c r="AV16" s="1">
        <v>16</v>
      </c>
      <c r="AW16" s="1">
        <v>5</v>
      </c>
    </row>
    <row r="17" spans="2:49" x14ac:dyDescent="0.25">
      <c r="B17" s="185" t="s">
        <v>117</v>
      </c>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7"/>
    </row>
    <row r="20" spans="2:49" x14ac:dyDescent="0.25">
      <c r="B20" s="185" t="s">
        <v>253</v>
      </c>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7"/>
    </row>
    <row r="21" spans="2:49" x14ac:dyDescent="0.25">
      <c r="B21" s="185" t="s">
        <v>309</v>
      </c>
      <c r="C21" s="186"/>
      <c r="D21" s="186"/>
      <c r="E21" s="186"/>
      <c r="F21" s="186"/>
      <c r="G21" s="186"/>
      <c r="H21" s="186"/>
      <c r="I21" s="186"/>
      <c r="J21" s="186"/>
      <c r="K21" s="186"/>
      <c r="L21" s="186"/>
      <c r="M21" s="187"/>
      <c r="N21" s="185" t="s">
        <v>203</v>
      </c>
      <c r="O21" s="186"/>
      <c r="P21" s="186"/>
      <c r="Q21" s="186"/>
      <c r="R21" s="186"/>
      <c r="S21" s="186"/>
      <c r="T21" s="186"/>
      <c r="U21" s="186"/>
      <c r="V21" s="186"/>
      <c r="W21" s="186"/>
      <c r="X21" s="186"/>
      <c r="Y21" s="187"/>
      <c r="Z21" s="185" t="s">
        <v>204</v>
      </c>
      <c r="AA21" s="186"/>
      <c r="AB21" s="186"/>
      <c r="AC21" s="186"/>
      <c r="AD21" s="186"/>
      <c r="AE21" s="186"/>
      <c r="AF21" s="186"/>
      <c r="AG21" s="186"/>
      <c r="AH21" s="186"/>
      <c r="AI21" s="186"/>
      <c r="AJ21" s="186"/>
      <c r="AK21" s="187"/>
      <c r="AL21" s="185" t="s">
        <v>310</v>
      </c>
      <c r="AM21" s="186"/>
      <c r="AN21" s="186"/>
      <c r="AO21" s="186"/>
      <c r="AP21" s="186"/>
      <c r="AQ21" s="186"/>
      <c r="AR21" s="186"/>
      <c r="AS21" s="186"/>
      <c r="AT21" s="186"/>
      <c r="AU21" s="186"/>
      <c r="AV21" s="186"/>
      <c r="AW21" s="187"/>
    </row>
    <row r="22" spans="2:49" x14ac:dyDescent="0.25">
      <c r="B22" s="224" t="s">
        <v>8</v>
      </c>
      <c r="C22" s="225"/>
      <c r="D22" s="226"/>
      <c r="E22" s="224" t="s">
        <v>9</v>
      </c>
      <c r="F22" s="225"/>
      <c r="G22" s="226"/>
      <c r="H22" s="227" t="s">
        <v>143</v>
      </c>
      <c r="I22" s="228"/>
      <c r="J22" s="229"/>
      <c r="K22" s="227" t="s">
        <v>144</v>
      </c>
      <c r="L22" s="228"/>
      <c r="M22" s="229"/>
      <c r="N22" s="224" t="s">
        <v>8</v>
      </c>
      <c r="O22" s="225"/>
      <c r="P22" s="226"/>
      <c r="Q22" s="224" t="s">
        <v>9</v>
      </c>
      <c r="R22" s="225"/>
      <c r="S22" s="226"/>
      <c r="T22" s="227" t="s">
        <v>143</v>
      </c>
      <c r="U22" s="228"/>
      <c r="V22" s="229"/>
      <c r="W22" s="227" t="s">
        <v>144</v>
      </c>
      <c r="X22" s="228"/>
      <c r="Y22" s="229"/>
      <c r="Z22" s="224" t="s">
        <v>8</v>
      </c>
      <c r="AA22" s="225"/>
      <c r="AB22" s="226"/>
      <c r="AC22" s="224" t="s">
        <v>9</v>
      </c>
      <c r="AD22" s="225"/>
      <c r="AE22" s="226"/>
      <c r="AF22" s="227" t="s">
        <v>143</v>
      </c>
      <c r="AG22" s="228"/>
      <c r="AH22" s="229"/>
      <c r="AI22" s="227" t="s">
        <v>144</v>
      </c>
      <c r="AJ22" s="228"/>
      <c r="AK22" s="229"/>
      <c r="AL22" s="224" t="s">
        <v>8</v>
      </c>
      <c r="AM22" s="225"/>
      <c r="AN22" s="226"/>
      <c r="AO22" s="224" t="s">
        <v>9</v>
      </c>
      <c r="AP22" s="225"/>
      <c r="AQ22" s="226"/>
      <c r="AR22" s="227" t="s">
        <v>143</v>
      </c>
      <c r="AS22" s="228"/>
      <c r="AT22" s="229"/>
      <c r="AU22" s="227" t="s">
        <v>144</v>
      </c>
      <c r="AV22" s="228"/>
      <c r="AW22" s="229"/>
    </row>
    <row r="23" spans="2:49" x14ac:dyDescent="0.25">
      <c r="B23" s="1" t="s">
        <v>200</v>
      </c>
      <c r="C23" s="1" t="s">
        <v>201</v>
      </c>
      <c r="D23" s="1" t="s">
        <v>202</v>
      </c>
      <c r="E23" s="1" t="s">
        <v>200</v>
      </c>
      <c r="F23" s="1" t="s">
        <v>201</v>
      </c>
      <c r="G23" s="1" t="s">
        <v>202</v>
      </c>
      <c r="H23" s="22" t="s">
        <v>200</v>
      </c>
      <c r="I23" s="22" t="s">
        <v>201</v>
      </c>
      <c r="J23" s="22" t="s">
        <v>202</v>
      </c>
      <c r="K23" s="22" t="s">
        <v>200</v>
      </c>
      <c r="L23" s="22" t="s">
        <v>201</v>
      </c>
      <c r="M23" s="22" t="s">
        <v>202</v>
      </c>
      <c r="N23" s="1" t="s">
        <v>200</v>
      </c>
      <c r="O23" s="1" t="s">
        <v>201</v>
      </c>
      <c r="P23" s="1" t="s">
        <v>202</v>
      </c>
      <c r="Q23" s="1" t="s">
        <v>200</v>
      </c>
      <c r="R23" s="1" t="s">
        <v>201</v>
      </c>
      <c r="S23" s="1" t="s">
        <v>202</v>
      </c>
      <c r="T23" s="22" t="s">
        <v>200</v>
      </c>
      <c r="U23" s="22" t="s">
        <v>201</v>
      </c>
      <c r="V23" s="22" t="s">
        <v>202</v>
      </c>
      <c r="W23" s="22" t="s">
        <v>200</v>
      </c>
      <c r="X23" s="22" t="s">
        <v>201</v>
      </c>
      <c r="Y23" s="22" t="s">
        <v>202</v>
      </c>
      <c r="Z23" s="1" t="s">
        <v>200</v>
      </c>
      <c r="AA23" s="1" t="s">
        <v>201</v>
      </c>
      <c r="AB23" s="1" t="s">
        <v>202</v>
      </c>
      <c r="AC23" s="1" t="s">
        <v>200</v>
      </c>
      <c r="AD23" s="1" t="s">
        <v>201</v>
      </c>
      <c r="AE23" s="1" t="s">
        <v>202</v>
      </c>
      <c r="AF23" s="22" t="s">
        <v>200</v>
      </c>
      <c r="AG23" s="22" t="s">
        <v>201</v>
      </c>
      <c r="AH23" s="22" t="s">
        <v>202</v>
      </c>
      <c r="AI23" s="22" t="s">
        <v>200</v>
      </c>
      <c r="AJ23" s="22" t="s">
        <v>201</v>
      </c>
      <c r="AK23" s="22" t="s">
        <v>202</v>
      </c>
      <c r="AL23" s="1" t="s">
        <v>200</v>
      </c>
      <c r="AM23" s="1" t="s">
        <v>201</v>
      </c>
      <c r="AN23" s="1" t="s">
        <v>202</v>
      </c>
      <c r="AO23" s="1" t="s">
        <v>200</v>
      </c>
      <c r="AP23" s="1" t="s">
        <v>201</v>
      </c>
      <c r="AQ23" s="1" t="s">
        <v>202</v>
      </c>
      <c r="AR23" s="22" t="s">
        <v>200</v>
      </c>
      <c r="AS23" s="22" t="s">
        <v>201</v>
      </c>
      <c r="AT23" s="22" t="s">
        <v>202</v>
      </c>
      <c r="AU23" s="22" t="s">
        <v>200</v>
      </c>
      <c r="AV23" s="22" t="s">
        <v>201</v>
      </c>
      <c r="AW23" s="22" t="s">
        <v>202</v>
      </c>
    </row>
    <row r="24" spans="2:49" x14ac:dyDescent="0.25">
      <c r="B24" s="1">
        <v>12</v>
      </c>
      <c r="C24" s="1">
        <v>20</v>
      </c>
      <c r="D24" s="1">
        <v>14</v>
      </c>
      <c r="E24" s="1">
        <v>14</v>
      </c>
      <c r="F24" s="1">
        <v>25</v>
      </c>
      <c r="G24" s="1">
        <v>3</v>
      </c>
      <c r="H24" s="36">
        <v>19</v>
      </c>
      <c r="I24" s="36">
        <v>18</v>
      </c>
      <c r="J24" s="36">
        <v>3</v>
      </c>
      <c r="K24" s="36">
        <v>19</v>
      </c>
      <c r="L24" s="36">
        <v>19</v>
      </c>
      <c r="M24" s="36">
        <v>2</v>
      </c>
      <c r="N24" s="1">
        <v>28</v>
      </c>
      <c r="O24" s="1">
        <v>9</v>
      </c>
      <c r="P24" s="1">
        <v>15</v>
      </c>
      <c r="Q24" s="1">
        <v>9</v>
      </c>
      <c r="R24" s="1">
        <v>12</v>
      </c>
      <c r="S24" s="1">
        <v>9</v>
      </c>
      <c r="T24" s="36">
        <v>28</v>
      </c>
      <c r="U24" s="36">
        <v>12</v>
      </c>
      <c r="V24" s="36">
        <v>9</v>
      </c>
      <c r="W24" s="36">
        <v>6</v>
      </c>
      <c r="X24" s="36">
        <v>12</v>
      </c>
      <c r="Y24" s="36">
        <v>9</v>
      </c>
      <c r="Z24" s="1">
        <v>13</v>
      </c>
      <c r="AA24" s="1">
        <v>18</v>
      </c>
      <c r="AB24" s="1">
        <v>10</v>
      </c>
      <c r="AC24" s="1">
        <v>19</v>
      </c>
      <c r="AD24" s="1">
        <v>17</v>
      </c>
      <c r="AE24" s="1">
        <v>3</v>
      </c>
      <c r="AF24" s="36">
        <v>14</v>
      </c>
      <c r="AG24" s="36">
        <v>20</v>
      </c>
      <c r="AH24" s="36">
        <v>3</v>
      </c>
      <c r="AI24" s="36">
        <v>16</v>
      </c>
      <c r="AJ24" s="36">
        <v>21</v>
      </c>
      <c r="AK24" s="36">
        <v>2</v>
      </c>
      <c r="AL24" s="1">
        <v>4</v>
      </c>
      <c r="AM24" s="1">
        <v>9</v>
      </c>
      <c r="AN24" s="1">
        <v>20</v>
      </c>
      <c r="AO24" s="1">
        <v>6</v>
      </c>
      <c r="AP24" s="1">
        <v>19</v>
      </c>
      <c r="AQ24" s="1">
        <v>8</v>
      </c>
      <c r="AR24" s="36">
        <v>6</v>
      </c>
      <c r="AS24" s="36">
        <v>19</v>
      </c>
      <c r="AT24" s="36">
        <v>6</v>
      </c>
      <c r="AU24" s="36">
        <v>6</v>
      </c>
      <c r="AV24" s="36">
        <v>21</v>
      </c>
      <c r="AW24" s="36">
        <v>5</v>
      </c>
    </row>
    <row r="25" spans="2:49" x14ac:dyDescent="0.25">
      <c r="B25" s="230" t="s">
        <v>118</v>
      </c>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row>
    <row r="28" spans="2:49" x14ac:dyDescent="0.25">
      <c r="B28" s="185" t="s">
        <v>254</v>
      </c>
      <c r="C28" s="186"/>
      <c r="D28" s="186"/>
      <c r="E28" s="186"/>
      <c r="F28" s="186"/>
      <c r="G28" s="186"/>
      <c r="H28" s="186"/>
      <c r="I28" s="186"/>
      <c r="J28" s="186"/>
      <c r="K28" s="186"/>
      <c r="L28" s="186"/>
      <c r="M28" s="186"/>
      <c r="N28" s="186"/>
      <c r="O28" s="186"/>
      <c r="P28" s="186"/>
      <c r="Q28" s="186"/>
      <c r="R28" s="186"/>
      <c r="S28" s="186"/>
      <c r="T28" s="186"/>
      <c r="U28" s="186"/>
      <c r="V28" s="186"/>
      <c r="W28" s="186"/>
      <c r="X28" s="186"/>
      <c r="Y28" s="187"/>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row>
    <row r="29" spans="2:49" x14ac:dyDescent="0.25">
      <c r="B29" s="185" t="s">
        <v>205</v>
      </c>
      <c r="C29" s="186"/>
      <c r="D29" s="186"/>
      <c r="E29" s="186"/>
      <c r="F29" s="186"/>
      <c r="G29" s="186"/>
      <c r="H29" s="186"/>
      <c r="I29" s="186"/>
      <c r="J29" s="186"/>
      <c r="K29" s="186"/>
      <c r="L29" s="186"/>
      <c r="M29" s="187"/>
      <c r="N29" s="231" t="s">
        <v>134</v>
      </c>
      <c r="O29" s="232"/>
      <c r="P29" s="232"/>
      <c r="Q29" s="232"/>
      <c r="R29" s="232"/>
      <c r="S29" s="232"/>
      <c r="T29" s="232"/>
      <c r="U29" s="232"/>
      <c r="V29" s="232"/>
      <c r="W29" s="232"/>
      <c r="X29" s="232"/>
      <c r="Y29" s="233"/>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row>
    <row r="30" spans="2:49" x14ac:dyDescent="0.25">
      <c r="B30" s="227" t="s">
        <v>8</v>
      </c>
      <c r="C30" s="228"/>
      <c r="D30" s="229"/>
      <c r="E30" s="227" t="s">
        <v>9</v>
      </c>
      <c r="F30" s="228"/>
      <c r="G30" s="229"/>
      <c r="H30" s="227" t="s">
        <v>143</v>
      </c>
      <c r="I30" s="228"/>
      <c r="J30" s="229"/>
      <c r="K30" s="227" t="s">
        <v>144</v>
      </c>
      <c r="L30" s="228"/>
      <c r="M30" s="229"/>
      <c r="N30" s="227" t="s">
        <v>8</v>
      </c>
      <c r="O30" s="228"/>
      <c r="P30" s="229"/>
      <c r="Q30" s="227" t="s">
        <v>9</v>
      </c>
      <c r="R30" s="228"/>
      <c r="S30" s="229"/>
      <c r="T30" s="227" t="s">
        <v>143</v>
      </c>
      <c r="U30" s="228"/>
      <c r="V30" s="229"/>
      <c r="W30" s="227" t="s">
        <v>144</v>
      </c>
      <c r="X30" s="228"/>
      <c r="Y30" s="229"/>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row>
    <row r="31" spans="2:49" x14ac:dyDescent="0.25">
      <c r="B31" s="22" t="s">
        <v>131</v>
      </c>
      <c r="C31" s="22" t="s">
        <v>132</v>
      </c>
      <c r="D31" s="22" t="s">
        <v>133</v>
      </c>
      <c r="E31" s="22" t="s">
        <v>131</v>
      </c>
      <c r="F31" s="22" t="s">
        <v>132</v>
      </c>
      <c r="G31" s="22" t="s">
        <v>206</v>
      </c>
      <c r="H31" s="22" t="s">
        <v>131</v>
      </c>
      <c r="I31" s="22" t="s">
        <v>132</v>
      </c>
      <c r="J31" s="22" t="s">
        <v>206</v>
      </c>
      <c r="K31" s="22" t="s">
        <v>131</v>
      </c>
      <c r="L31" s="22" t="s">
        <v>132</v>
      </c>
      <c r="M31" s="22" t="s">
        <v>206</v>
      </c>
      <c r="N31" s="22" t="s">
        <v>131</v>
      </c>
      <c r="O31" s="22" t="s">
        <v>132</v>
      </c>
      <c r="P31" s="22" t="s">
        <v>133</v>
      </c>
      <c r="Q31" s="22" t="s">
        <v>131</v>
      </c>
      <c r="R31" s="22" t="s">
        <v>132</v>
      </c>
      <c r="S31" s="22" t="s">
        <v>206</v>
      </c>
      <c r="T31" s="22" t="s">
        <v>131</v>
      </c>
      <c r="U31" s="22" t="s">
        <v>132</v>
      </c>
      <c r="V31" s="22" t="s">
        <v>133</v>
      </c>
      <c r="W31" s="22" t="s">
        <v>131</v>
      </c>
      <c r="X31" s="22" t="s">
        <v>132</v>
      </c>
      <c r="Y31" s="22" t="s">
        <v>206</v>
      </c>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row>
    <row r="32" spans="2:49" x14ac:dyDescent="0.25">
      <c r="B32" s="127">
        <v>1.6173184609553932</v>
      </c>
      <c r="C32" s="127">
        <v>0.46777054708076737</v>
      </c>
      <c r="D32" s="127">
        <v>0.20473270633994561</v>
      </c>
      <c r="E32" s="127">
        <v>1.4751748367896333</v>
      </c>
      <c r="F32" s="127">
        <v>0.35975769678326813</v>
      </c>
      <c r="G32" s="127">
        <v>0.12666569822226251</v>
      </c>
      <c r="H32" s="127">
        <v>1.5227252737538508</v>
      </c>
      <c r="I32" s="127">
        <v>0.40628766974377384</v>
      </c>
      <c r="J32" s="127">
        <v>124.0105093356311</v>
      </c>
      <c r="K32" s="127">
        <v>1.5186609048523558</v>
      </c>
      <c r="L32" s="127">
        <v>0.39227218797415364</v>
      </c>
      <c r="M32" s="128">
        <v>115.93519643149124</v>
      </c>
      <c r="N32" s="127">
        <v>1.6464149088576332</v>
      </c>
      <c r="O32" s="127">
        <v>0.43028846577716512</v>
      </c>
      <c r="P32" s="127">
        <v>0.1921928831129574</v>
      </c>
      <c r="Q32" s="127">
        <v>1.392719504517469</v>
      </c>
      <c r="R32" s="127">
        <v>0.31264198973979063</v>
      </c>
      <c r="S32" s="127">
        <v>0.11530851972094322</v>
      </c>
      <c r="T32" s="3">
        <v>1.4413956568363044</v>
      </c>
      <c r="U32" s="127">
        <v>0.39607549481861898</v>
      </c>
      <c r="V32" s="127">
        <v>128.25646964322931</v>
      </c>
      <c r="W32" s="127">
        <v>1.4142544315190584</v>
      </c>
      <c r="X32" s="127">
        <v>0.38624052370182493</v>
      </c>
      <c r="Y32" s="127">
        <v>118.58685605166492</v>
      </c>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row>
    <row r="33" spans="2:25" ht="57.75" customHeight="1" x14ac:dyDescent="0.25">
      <c r="B33" s="176" t="s">
        <v>207</v>
      </c>
      <c r="C33" s="177"/>
      <c r="D33" s="177"/>
      <c r="E33" s="177"/>
      <c r="F33" s="177"/>
      <c r="G33" s="177"/>
      <c r="H33" s="177"/>
      <c r="I33" s="177"/>
      <c r="J33" s="177"/>
      <c r="K33" s="177"/>
      <c r="L33" s="177"/>
      <c r="M33" s="177"/>
      <c r="N33" s="177"/>
      <c r="O33" s="177"/>
      <c r="P33" s="177"/>
      <c r="Q33" s="177"/>
      <c r="R33" s="177"/>
      <c r="S33" s="177"/>
      <c r="T33" s="177"/>
      <c r="U33" s="177"/>
      <c r="V33" s="177"/>
      <c r="W33" s="177"/>
      <c r="X33" s="177"/>
      <c r="Y33" s="178"/>
    </row>
  </sheetData>
  <mergeCells count="79">
    <mergeCell ref="B28:Y28"/>
    <mergeCell ref="B33:Y33"/>
    <mergeCell ref="B12:AW12"/>
    <mergeCell ref="B17:AW17"/>
    <mergeCell ref="H22:J22"/>
    <mergeCell ref="K22:M22"/>
    <mergeCell ref="B21:M21"/>
    <mergeCell ref="T22:V22"/>
    <mergeCell ref="W22:Y22"/>
    <mergeCell ref="N21:Y21"/>
    <mergeCell ref="AF22:AH22"/>
    <mergeCell ref="AI22:AK22"/>
    <mergeCell ref="Z21:AK21"/>
    <mergeCell ref="AR22:AT22"/>
    <mergeCell ref="AU22:AW22"/>
    <mergeCell ref="AL21:AW21"/>
    <mergeCell ref="AC14:AE14"/>
    <mergeCell ref="AF14:AH14"/>
    <mergeCell ref="AI14:AK14"/>
    <mergeCell ref="Z13:AK13"/>
    <mergeCell ref="B20:AW20"/>
    <mergeCell ref="AL14:AN14"/>
    <mergeCell ref="AO14:AQ14"/>
    <mergeCell ref="AR14:AT14"/>
    <mergeCell ref="AU14:AW14"/>
    <mergeCell ref="B1:P1"/>
    <mergeCell ref="AL6:AN6"/>
    <mergeCell ref="AO6:AQ6"/>
    <mergeCell ref="B6:D6"/>
    <mergeCell ref="E6:G6"/>
    <mergeCell ref="N6:P6"/>
    <mergeCell ref="Q6:S6"/>
    <mergeCell ref="Z6:AB6"/>
    <mergeCell ref="AC6:AE6"/>
    <mergeCell ref="H6:J6"/>
    <mergeCell ref="B4:AW4"/>
    <mergeCell ref="AF6:AH6"/>
    <mergeCell ref="AI6:AK6"/>
    <mergeCell ref="AR6:AT6"/>
    <mergeCell ref="AU6:AW6"/>
    <mergeCell ref="AL5:AW5"/>
    <mergeCell ref="N22:P22"/>
    <mergeCell ref="Q22:S22"/>
    <mergeCell ref="Z22:AB22"/>
    <mergeCell ref="B9:AW9"/>
    <mergeCell ref="E14:G14"/>
    <mergeCell ref="B14:D14"/>
    <mergeCell ref="H14:J14"/>
    <mergeCell ref="K14:M14"/>
    <mergeCell ref="B13:M13"/>
    <mergeCell ref="N14:P14"/>
    <mergeCell ref="Q14:S14"/>
    <mergeCell ref="T14:V14"/>
    <mergeCell ref="W14:Y14"/>
    <mergeCell ref="AL13:AW13"/>
    <mergeCell ref="N13:Y13"/>
    <mergeCell ref="Z14:AB14"/>
    <mergeCell ref="AC22:AE22"/>
    <mergeCell ref="AL22:AN22"/>
    <mergeCell ref="AO22:AQ22"/>
    <mergeCell ref="B30:D30"/>
    <mergeCell ref="E30:G30"/>
    <mergeCell ref="N30:P30"/>
    <mergeCell ref="Q30:S30"/>
    <mergeCell ref="B25:AW25"/>
    <mergeCell ref="H30:J30"/>
    <mergeCell ref="K30:M30"/>
    <mergeCell ref="B29:M29"/>
    <mergeCell ref="T30:V30"/>
    <mergeCell ref="W30:Y30"/>
    <mergeCell ref="N29:Y29"/>
    <mergeCell ref="B22:D22"/>
    <mergeCell ref="E22:G22"/>
    <mergeCell ref="Z5:AK5"/>
    <mergeCell ref="K6:M6"/>
    <mergeCell ref="B5:M5"/>
    <mergeCell ref="T6:V6"/>
    <mergeCell ref="W6:Y6"/>
    <mergeCell ref="N5:Y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7"/>
  <sheetViews>
    <sheetView zoomScale="60" zoomScaleNormal="60" workbookViewId="0">
      <selection activeCell="L7" sqref="L7"/>
    </sheetView>
  </sheetViews>
  <sheetFormatPr defaultRowHeight="15" x14ac:dyDescent="0.25"/>
  <cols>
    <col min="1" max="1" width="15.28515625" customWidth="1"/>
    <col min="2" max="2" width="11.28515625" customWidth="1"/>
    <col min="3" max="3" width="11.140625" customWidth="1"/>
    <col min="4" max="4" width="14.42578125" customWidth="1"/>
    <col min="5" max="7" width="12.5703125" customWidth="1"/>
    <col min="8" max="9" width="11.140625" customWidth="1"/>
    <col min="10" max="16" width="9.28515625" bestFit="1" customWidth="1"/>
  </cols>
  <sheetData>
    <row r="1" spans="1:15" ht="116.25" customHeight="1" x14ac:dyDescent="0.25">
      <c r="A1" s="183" t="s">
        <v>129</v>
      </c>
      <c r="B1" s="183"/>
      <c r="C1" s="183"/>
      <c r="D1" s="183"/>
      <c r="E1" s="183"/>
      <c r="F1" s="183"/>
      <c r="G1" s="183"/>
      <c r="H1" s="183"/>
      <c r="I1" s="183"/>
      <c r="J1" s="183"/>
      <c r="K1" s="183"/>
      <c r="L1" s="183"/>
      <c r="M1" s="183"/>
      <c r="N1" s="183"/>
      <c r="O1" s="183"/>
    </row>
    <row r="4" spans="1:15" s="6" customFormat="1" ht="50.1" customHeight="1" x14ac:dyDescent="0.25">
      <c r="A4" s="176" t="s">
        <v>255</v>
      </c>
      <c r="B4" s="177"/>
      <c r="C4" s="177"/>
      <c r="D4" s="177"/>
      <c r="E4" s="177"/>
      <c r="F4" s="177"/>
      <c r="G4" s="177"/>
      <c r="H4" s="177"/>
      <c r="I4" s="178"/>
    </row>
    <row r="5" spans="1:15" x14ac:dyDescent="0.25">
      <c r="A5" s="206" t="s">
        <v>1</v>
      </c>
      <c r="B5" s="234" t="s">
        <v>119</v>
      </c>
      <c r="C5" s="235"/>
      <c r="D5" s="235"/>
      <c r="E5" s="236"/>
      <c r="F5" s="234" t="s">
        <v>120</v>
      </c>
      <c r="G5" s="235"/>
      <c r="H5" s="235"/>
      <c r="I5" s="236"/>
    </row>
    <row r="6" spans="1:15" x14ac:dyDescent="0.25">
      <c r="A6" s="207"/>
      <c r="B6" s="37" t="s">
        <v>8</v>
      </c>
      <c r="C6" s="37" t="s">
        <v>9</v>
      </c>
      <c r="D6" s="37" t="s">
        <v>143</v>
      </c>
      <c r="E6" s="37" t="s">
        <v>144</v>
      </c>
      <c r="F6" s="37" t="s">
        <v>8</v>
      </c>
      <c r="G6" s="37" t="s">
        <v>9</v>
      </c>
      <c r="H6" s="37" t="s">
        <v>143</v>
      </c>
      <c r="I6" s="37" t="s">
        <v>144</v>
      </c>
    </row>
    <row r="7" spans="1:15" x14ac:dyDescent="0.25">
      <c r="A7" s="38" t="s">
        <v>10</v>
      </c>
      <c r="B7" s="39">
        <v>4.7411572179375172</v>
      </c>
      <c r="C7" s="39">
        <v>4.6205529647724264</v>
      </c>
      <c r="D7" s="39">
        <v>11.835514875383829</v>
      </c>
      <c r="E7" s="39">
        <v>10.244669704648146</v>
      </c>
      <c r="F7" s="39">
        <v>5.4585888500072057</v>
      </c>
      <c r="G7" s="39">
        <v>5.4957085460623096</v>
      </c>
      <c r="H7" s="39">
        <v>5.4756139931272543</v>
      </c>
      <c r="I7" s="40">
        <v>5.4693543041534385</v>
      </c>
    </row>
    <row r="8" spans="1:15" x14ac:dyDescent="0.25">
      <c r="A8" s="41" t="s">
        <v>14</v>
      </c>
      <c r="B8" s="42">
        <v>4.2513540649525625</v>
      </c>
      <c r="C8" s="42">
        <v>4.3131400600386778</v>
      </c>
      <c r="D8" s="42">
        <v>4.350763503811395</v>
      </c>
      <c r="E8" s="42">
        <v>4.4686548689470591</v>
      </c>
      <c r="F8" s="42">
        <v>4.8673056787614906</v>
      </c>
      <c r="G8" s="42">
        <v>4.7865180406090309</v>
      </c>
      <c r="H8" s="42">
        <v>4.9683195556035011</v>
      </c>
      <c r="I8" s="43">
        <v>5.9873394808643914</v>
      </c>
    </row>
    <row r="9" spans="1:15" x14ac:dyDescent="0.25">
      <c r="A9" s="38" t="s">
        <v>15</v>
      </c>
      <c r="B9" s="39">
        <v>10.221689206859425</v>
      </c>
      <c r="C9" s="39">
        <v>9.8317168470280567</v>
      </c>
      <c r="D9" s="39">
        <v>10.315812910110537</v>
      </c>
      <c r="E9" s="39">
        <v>11.090609133661827</v>
      </c>
      <c r="F9" s="39">
        <v>8.5232267909085966</v>
      </c>
      <c r="G9" s="39">
        <v>5.6781034410168978</v>
      </c>
      <c r="H9" s="39">
        <v>5.8112732050205596</v>
      </c>
      <c r="I9" s="40">
        <v>6.5993312013429737</v>
      </c>
    </row>
    <row r="10" spans="1:15" x14ac:dyDescent="0.25">
      <c r="A10" s="41" t="s">
        <v>19</v>
      </c>
      <c r="B10" s="42">
        <v>16.216931571487795</v>
      </c>
      <c r="C10" s="42">
        <v>15.253036364956316</v>
      </c>
      <c r="D10" s="42">
        <v>15.786813105919556</v>
      </c>
      <c r="E10" s="42">
        <v>15.515348934494442</v>
      </c>
      <c r="F10" s="133" t="s">
        <v>127</v>
      </c>
      <c r="G10" s="133" t="s">
        <v>127</v>
      </c>
      <c r="H10" s="133" t="s">
        <v>127</v>
      </c>
      <c r="I10" s="134" t="s">
        <v>127</v>
      </c>
    </row>
    <row r="11" spans="1:15" s="27" customFormat="1" x14ac:dyDescent="0.25">
      <c r="A11" s="38" t="s">
        <v>20</v>
      </c>
      <c r="B11" s="39"/>
      <c r="C11" s="39"/>
      <c r="D11" s="39">
        <v>15.975300466639986</v>
      </c>
      <c r="E11" s="39">
        <v>16.359080618733568</v>
      </c>
      <c r="F11" s="135"/>
      <c r="G11" s="135"/>
      <c r="H11" s="39">
        <v>0.75156074785731031</v>
      </c>
      <c r="I11" s="40">
        <v>0.75348555602457246</v>
      </c>
    </row>
    <row r="12" spans="1:15" x14ac:dyDescent="0.25">
      <c r="A12" s="41" t="s">
        <v>21</v>
      </c>
      <c r="B12" s="42">
        <v>10.312216157957218</v>
      </c>
      <c r="C12" s="42">
        <v>10.250381680443118</v>
      </c>
      <c r="D12" s="42">
        <v>11.610528349832109</v>
      </c>
      <c r="E12" s="42">
        <v>12.016785600692321</v>
      </c>
      <c r="F12" s="133" t="s">
        <v>127</v>
      </c>
      <c r="G12" s="133" t="s">
        <v>127</v>
      </c>
      <c r="H12" s="133" t="s">
        <v>127</v>
      </c>
      <c r="I12" s="134" t="s">
        <v>127</v>
      </c>
    </row>
    <row r="13" spans="1:15" x14ac:dyDescent="0.25">
      <c r="A13" s="38" t="s">
        <v>22</v>
      </c>
      <c r="B13" s="39">
        <v>11.267170529177079</v>
      </c>
      <c r="C13" s="39">
        <v>11.003166987871325</v>
      </c>
      <c r="D13" s="39">
        <v>11.125499991476905</v>
      </c>
      <c r="E13" s="39">
        <v>11.319268134823346</v>
      </c>
      <c r="F13" s="135" t="s">
        <v>127</v>
      </c>
      <c r="G13" s="135" t="s">
        <v>127</v>
      </c>
      <c r="H13" s="135" t="s">
        <v>127</v>
      </c>
      <c r="I13" s="136" t="s">
        <v>127</v>
      </c>
    </row>
    <row r="14" spans="1:15" x14ac:dyDescent="0.25">
      <c r="A14" s="41" t="s">
        <v>23</v>
      </c>
      <c r="B14" s="42">
        <v>13.543054272863563</v>
      </c>
      <c r="C14" s="42">
        <v>13.404940735229092</v>
      </c>
      <c r="D14" s="133"/>
      <c r="E14" s="133"/>
      <c r="F14" s="42">
        <v>6.5973872560988704</v>
      </c>
      <c r="G14" s="42">
        <v>5.9559339686507329</v>
      </c>
      <c r="H14" s="133"/>
      <c r="I14" s="134"/>
    </row>
    <row r="15" spans="1:15" x14ac:dyDescent="0.25">
      <c r="A15" s="38" t="s">
        <v>24</v>
      </c>
      <c r="B15" s="39">
        <v>11.909887711932548</v>
      </c>
      <c r="C15" s="39">
        <v>11.377773551979123</v>
      </c>
      <c r="D15" s="39">
        <v>11.132245888306386</v>
      </c>
      <c r="E15" s="39">
        <v>11.259931574060472</v>
      </c>
      <c r="F15" s="39">
        <v>5.30035048731916</v>
      </c>
      <c r="G15" s="39">
        <v>8.6869277112019621</v>
      </c>
      <c r="H15" s="39">
        <v>8.3341100840641911</v>
      </c>
      <c r="I15" s="40">
        <v>8.1113591207444919</v>
      </c>
    </row>
    <row r="16" spans="1:15" x14ac:dyDescent="0.25">
      <c r="A16" s="41" t="s">
        <v>30</v>
      </c>
      <c r="B16" s="42">
        <v>14.680751195507682</v>
      </c>
      <c r="C16" s="42">
        <v>12.989714174904639</v>
      </c>
      <c r="D16" s="42">
        <v>12.799595585546262</v>
      </c>
      <c r="E16" s="42">
        <v>12.567720008549463</v>
      </c>
      <c r="F16" s="42">
        <v>0.73476903497539203</v>
      </c>
      <c r="G16" s="42">
        <v>0.64637852278384023</v>
      </c>
      <c r="H16" s="42">
        <v>2.5122779982216605</v>
      </c>
      <c r="I16" s="43">
        <v>2.3702748532688762</v>
      </c>
    </row>
    <row r="17" spans="1:9" x14ac:dyDescent="0.25">
      <c r="A17" s="38" t="s">
        <v>31</v>
      </c>
      <c r="B17" s="39">
        <v>26.948859523994045</v>
      </c>
      <c r="C17" s="39">
        <v>28.823977978370195</v>
      </c>
      <c r="D17" s="39">
        <v>28.492559756261645</v>
      </c>
      <c r="E17" s="39">
        <v>29.331082633303879</v>
      </c>
      <c r="F17" s="39">
        <v>25.457394563622817</v>
      </c>
      <c r="G17" s="39">
        <v>24.22740098015586</v>
      </c>
      <c r="H17" s="39">
        <v>18.208102786398637</v>
      </c>
      <c r="I17" s="40">
        <v>17.221757270648592</v>
      </c>
    </row>
    <row r="18" spans="1:9" x14ac:dyDescent="0.25">
      <c r="A18" s="41" t="s">
        <v>33</v>
      </c>
      <c r="B18" s="42">
        <v>5.7527121336335725</v>
      </c>
      <c r="C18" s="42">
        <v>5.6262453615746617</v>
      </c>
      <c r="D18" s="42">
        <v>6.471716653031641</v>
      </c>
      <c r="E18" s="42">
        <v>6.561964966212801</v>
      </c>
      <c r="F18" s="42">
        <v>1.2031505034305614</v>
      </c>
      <c r="G18" s="42">
        <v>1.0627025019288094</v>
      </c>
      <c r="H18" s="42">
        <v>1.0833423093083112</v>
      </c>
      <c r="I18" s="43">
        <v>1.278892086422811</v>
      </c>
    </row>
    <row r="19" spans="1:9" x14ac:dyDescent="0.25">
      <c r="A19" s="38" t="s">
        <v>34</v>
      </c>
      <c r="B19" s="39">
        <v>4.6252908052710806</v>
      </c>
      <c r="C19" s="39">
        <v>4.2020088934385731</v>
      </c>
      <c r="D19" s="39">
        <v>4.9529927728630057</v>
      </c>
      <c r="E19" s="39">
        <v>4.8748815765455848</v>
      </c>
      <c r="F19" s="39">
        <v>0.79682836303053095</v>
      </c>
      <c r="G19" s="39">
        <v>0.57060580183109777</v>
      </c>
      <c r="H19" s="39">
        <v>6.2472974402105841</v>
      </c>
      <c r="I19" s="40">
        <v>5.1323489075627551</v>
      </c>
    </row>
    <row r="20" spans="1:9" x14ac:dyDescent="0.25">
      <c r="A20" s="41" t="s">
        <v>36</v>
      </c>
      <c r="B20" s="42">
        <v>8.7697805653403673</v>
      </c>
      <c r="C20" s="42">
        <v>8.751535215330831</v>
      </c>
      <c r="D20" s="42">
        <v>8.4895313679827051</v>
      </c>
      <c r="E20" s="42">
        <v>8.5362900786641731</v>
      </c>
      <c r="F20" s="42">
        <v>6.0775406742129379</v>
      </c>
      <c r="G20" s="42">
        <v>5.6735460862070362</v>
      </c>
      <c r="H20" s="42">
        <v>6.5434575383524987</v>
      </c>
      <c r="I20" s="43">
        <v>6.640385136301135</v>
      </c>
    </row>
    <row r="21" spans="1:9" x14ac:dyDescent="0.25">
      <c r="A21" s="38" t="s">
        <v>37</v>
      </c>
      <c r="B21" s="39">
        <v>8.7201770399227865</v>
      </c>
      <c r="C21" s="39">
        <v>8.5209633173789179</v>
      </c>
      <c r="D21" s="39">
        <v>13.638237574569018</v>
      </c>
      <c r="E21" s="39">
        <v>13.666314959206746</v>
      </c>
      <c r="F21" s="39">
        <v>4.9226146347031863</v>
      </c>
      <c r="G21" s="39">
        <v>4.9215675712418472</v>
      </c>
      <c r="H21" s="39">
        <v>5.1435124876942435</v>
      </c>
      <c r="I21" s="40">
        <v>5.3366459815791245</v>
      </c>
    </row>
    <row r="22" spans="1:9" s="27" customFormat="1" x14ac:dyDescent="0.25">
      <c r="A22" s="41" t="s">
        <v>40</v>
      </c>
      <c r="B22" s="42"/>
      <c r="C22" s="42"/>
      <c r="D22" s="42">
        <v>8.1835998699381225</v>
      </c>
      <c r="E22" s="42">
        <v>8.3237755886084095</v>
      </c>
      <c r="F22" s="133"/>
      <c r="G22" s="133"/>
      <c r="H22" s="42">
        <v>1.5202875463305225</v>
      </c>
      <c r="I22" s="43">
        <v>1.5276946973803482</v>
      </c>
    </row>
    <row r="23" spans="1:9" x14ac:dyDescent="0.25">
      <c r="A23" s="44" t="s">
        <v>41</v>
      </c>
      <c r="B23" s="45">
        <v>11.302845785192082</v>
      </c>
      <c r="C23" s="45">
        <v>11.393839287311943</v>
      </c>
      <c r="D23" s="45">
        <v>12.17535201927182</v>
      </c>
      <c r="E23" s="45">
        <v>12.240862857793267</v>
      </c>
      <c r="F23" s="45">
        <v>5.692789261970483</v>
      </c>
      <c r="G23" s="45">
        <v>6.8525251581091373</v>
      </c>
      <c r="H23" s="45">
        <v>3.6256676473832972</v>
      </c>
      <c r="I23" s="28">
        <v>3.5868902130669884</v>
      </c>
    </row>
    <row r="24" spans="1:9" s="18" customFormat="1" x14ac:dyDescent="0.25">
      <c r="A24" s="19"/>
      <c r="B24" s="9"/>
      <c r="C24" s="9"/>
      <c r="D24" s="9"/>
      <c r="E24" s="9"/>
      <c r="F24" s="158"/>
      <c r="G24" s="158"/>
      <c r="H24" s="158"/>
      <c r="I24" s="158"/>
    </row>
    <row r="25" spans="1:9" s="18" customFormat="1" x14ac:dyDescent="0.25">
      <c r="A25" s="19"/>
      <c r="B25" s="9"/>
      <c r="C25" s="9"/>
      <c r="D25" s="9"/>
      <c r="E25" s="9"/>
      <c r="F25" s="158"/>
      <c r="G25" s="158"/>
      <c r="H25" s="158"/>
      <c r="I25" s="158"/>
    </row>
    <row r="26" spans="1:9" s="18" customFormat="1" ht="50.1" customHeight="1" x14ac:dyDescent="0.25">
      <c r="A26" s="176" t="s">
        <v>256</v>
      </c>
      <c r="B26" s="177"/>
      <c r="C26" s="177"/>
      <c r="D26" s="177"/>
      <c r="E26" s="177"/>
      <c r="F26" s="177"/>
      <c r="G26" s="177"/>
      <c r="H26" s="177"/>
      <c r="I26" s="178"/>
    </row>
    <row r="27" spans="1:9" s="18" customFormat="1" x14ac:dyDescent="0.25">
      <c r="A27" s="246" t="s">
        <v>1</v>
      </c>
      <c r="B27" s="243" t="s">
        <v>119</v>
      </c>
      <c r="C27" s="244"/>
      <c r="D27" s="244"/>
      <c r="E27" s="245"/>
      <c r="F27" s="243" t="s">
        <v>120</v>
      </c>
      <c r="G27" s="244"/>
      <c r="H27" s="244"/>
      <c r="I27" s="245"/>
    </row>
    <row r="28" spans="1:9" s="18" customFormat="1" x14ac:dyDescent="0.25">
      <c r="A28" s="247"/>
      <c r="B28" s="57" t="s">
        <v>8</v>
      </c>
      <c r="C28" s="57" t="s">
        <v>9</v>
      </c>
      <c r="D28" s="57" t="s">
        <v>143</v>
      </c>
      <c r="E28" s="57" t="s">
        <v>144</v>
      </c>
      <c r="F28" s="57" t="s">
        <v>209</v>
      </c>
      <c r="G28" s="57" t="s">
        <v>210</v>
      </c>
      <c r="H28" s="57" t="s">
        <v>211</v>
      </c>
      <c r="I28" s="161" t="s">
        <v>212</v>
      </c>
    </row>
    <row r="29" spans="1:9" s="18" customFormat="1" x14ac:dyDescent="0.25">
      <c r="A29" s="61" t="s">
        <v>10</v>
      </c>
      <c r="B29" s="39">
        <v>139.77512090729246</v>
      </c>
      <c r="C29" s="39">
        <v>140.44567512696827</v>
      </c>
      <c r="D29" s="39">
        <v>146.4146480127379</v>
      </c>
      <c r="E29" s="39">
        <v>138.33040549887548</v>
      </c>
      <c r="F29" s="39">
        <v>71.867197840438962</v>
      </c>
      <c r="G29" s="39">
        <v>74.224993007145983</v>
      </c>
      <c r="H29" s="39">
        <v>74.411683580854159</v>
      </c>
      <c r="I29" s="40">
        <v>73.011669475361415</v>
      </c>
    </row>
    <row r="30" spans="1:9" s="18" customFormat="1" x14ac:dyDescent="0.25">
      <c r="A30" s="62" t="s">
        <v>14</v>
      </c>
      <c r="B30" s="42">
        <v>187.40311160474891</v>
      </c>
      <c r="C30" s="42">
        <v>186.92316162433369</v>
      </c>
      <c r="D30" s="42">
        <v>208.5390527281171</v>
      </c>
      <c r="E30" s="42">
        <v>201.96226543333134</v>
      </c>
      <c r="F30" s="42">
        <v>57.531020534322344</v>
      </c>
      <c r="G30" s="42">
        <v>60.997420520231209</v>
      </c>
      <c r="H30" s="42">
        <v>73.579074781846259</v>
      </c>
      <c r="I30" s="43">
        <v>76.038220691095106</v>
      </c>
    </row>
    <row r="31" spans="1:9" s="18" customFormat="1" x14ac:dyDescent="0.25">
      <c r="A31" s="61" t="s">
        <v>15</v>
      </c>
      <c r="B31" s="39">
        <v>137.57639224518707</v>
      </c>
      <c r="C31" s="39">
        <v>132.86595957799875</v>
      </c>
      <c r="D31" s="39">
        <v>142.8683897924636</v>
      </c>
      <c r="E31" s="39">
        <v>134.88380738123485</v>
      </c>
      <c r="F31" s="39">
        <v>131.82910681679186</v>
      </c>
      <c r="G31" s="39">
        <v>104.0292564197553</v>
      </c>
      <c r="H31" s="39">
        <v>105.10738830186448</v>
      </c>
      <c r="I31" s="40">
        <v>102.55919594872802</v>
      </c>
    </row>
    <row r="32" spans="1:9" s="18" customFormat="1" x14ac:dyDescent="0.25">
      <c r="A32" s="62" t="s">
        <v>19</v>
      </c>
      <c r="B32" s="42">
        <v>181.76542388398911</v>
      </c>
      <c r="C32" s="42">
        <v>185.76894685209527</v>
      </c>
      <c r="D32" s="42">
        <v>160.06464956067023</v>
      </c>
      <c r="E32" s="42">
        <v>149.83079702905545</v>
      </c>
      <c r="F32" s="42" t="s">
        <v>127</v>
      </c>
      <c r="G32" s="42" t="s">
        <v>127</v>
      </c>
      <c r="H32" s="42" t="s">
        <v>127</v>
      </c>
      <c r="I32" s="43" t="s">
        <v>127</v>
      </c>
    </row>
    <row r="33" spans="1:9" s="27" customFormat="1" x14ac:dyDescent="0.25">
      <c r="A33" s="61" t="s">
        <v>20</v>
      </c>
      <c r="B33" s="39"/>
      <c r="C33" s="39"/>
      <c r="D33" s="39">
        <v>99.518247660618286</v>
      </c>
      <c r="E33" s="39">
        <v>98.364504798609218</v>
      </c>
      <c r="F33" s="39"/>
      <c r="G33" s="39"/>
      <c r="H33" s="39">
        <v>113.91249013803839</v>
      </c>
      <c r="I33" s="40">
        <v>110.70338544232617</v>
      </c>
    </row>
    <row r="34" spans="1:9" s="18" customFormat="1" x14ac:dyDescent="0.25">
      <c r="A34" s="62" t="s">
        <v>21</v>
      </c>
      <c r="B34" s="42">
        <v>169.46036342157984</v>
      </c>
      <c r="C34" s="42">
        <v>168.46282113115359</v>
      </c>
      <c r="D34" s="42">
        <v>190.36008545010159</v>
      </c>
      <c r="E34" s="42">
        <v>189.62027897015022</v>
      </c>
      <c r="F34" s="42" t="s">
        <v>127</v>
      </c>
      <c r="G34" s="42" t="s">
        <v>127</v>
      </c>
      <c r="H34" s="42" t="s">
        <v>127</v>
      </c>
      <c r="I34" s="43" t="s">
        <v>127</v>
      </c>
    </row>
    <row r="35" spans="1:9" s="18" customFormat="1" x14ac:dyDescent="0.25">
      <c r="A35" s="61" t="s">
        <v>22</v>
      </c>
      <c r="B35" s="39">
        <v>164.53270489779575</v>
      </c>
      <c r="C35" s="39">
        <v>162.10088669443812</v>
      </c>
      <c r="D35" s="39">
        <v>168.74995346291686</v>
      </c>
      <c r="E35" s="39">
        <v>167.10910123598524</v>
      </c>
      <c r="F35" s="39" t="s">
        <v>127</v>
      </c>
      <c r="G35" s="39" t="s">
        <v>127</v>
      </c>
      <c r="H35" s="39" t="s">
        <v>127</v>
      </c>
      <c r="I35" s="40" t="s">
        <v>127</v>
      </c>
    </row>
    <row r="36" spans="1:9" s="18" customFormat="1" x14ac:dyDescent="0.25">
      <c r="A36" s="62" t="s">
        <v>23</v>
      </c>
      <c r="B36" s="42">
        <v>200.74143402561268</v>
      </c>
      <c r="C36" s="42">
        <v>193.92165098877797</v>
      </c>
      <c r="D36" s="42">
        <v>197.45218494389064</v>
      </c>
      <c r="E36" s="42">
        <v>191.57140471998022</v>
      </c>
      <c r="F36" s="42">
        <v>165.3901303122517</v>
      </c>
      <c r="G36" s="42">
        <v>164.84389990293525</v>
      </c>
      <c r="H36" s="42">
        <v>195.98527245949927</v>
      </c>
      <c r="I36" s="43">
        <v>183.21560016934495</v>
      </c>
    </row>
    <row r="37" spans="1:9" s="18" customFormat="1" x14ac:dyDescent="0.25">
      <c r="A37" s="61" t="s">
        <v>24</v>
      </c>
      <c r="B37" s="39">
        <v>199.91414943671816</v>
      </c>
      <c r="C37" s="39">
        <v>200.02189962864006</v>
      </c>
      <c r="D37" s="39">
        <v>204.1241005951224</v>
      </c>
      <c r="E37" s="39">
        <v>192.81728747754437</v>
      </c>
      <c r="F37" s="39">
        <v>73.400918636447159</v>
      </c>
      <c r="G37" s="39">
        <v>75.32304022902683</v>
      </c>
      <c r="H37" s="39">
        <v>84.910392438238532</v>
      </c>
      <c r="I37" s="40">
        <v>84.440848754440083</v>
      </c>
    </row>
    <row r="38" spans="1:9" s="27" customFormat="1" x14ac:dyDescent="0.25">
      <c r="A38" s="62" t="s">
        <v>27</v>
      </c>
      <c r="B38" s="42"/>
      <c r="C38" s="42"/>
      <c r="D38" s="42">
        <v>316.80411726895949</v>
      </c>
      <c r="E38" s="42">
        <v>308.03190827535593</v>
      </c>
      <c r="F38" s="42"/>
      <c r="G38" s="42"/>
      <c r="H38" s="42">
        <v>218.98415226441276</v>
      </c>
      <c r="I38" s="43">
        <v>215.23633693430963</v>
      </c>
    </row>
    <row r="39" spans="1:9" s="18" customFormat="1" x14ac:dyDescent="0.25">
      <c r="A39" s="61" t="s">
        <v>30</v>
      </c>
      <c r="B39" s="39">
        <v>128.6351878610952</v>
      </c>
      <c r="C39" s="39">
        <v>129.09973255539384</v>
      </c>
      <c r="D39" s="39">
        <v>130.98068543298081</v>
      </c>
      <c r="E39" s="39">
        <v>119.03036820547943</v>
      </c>
      <c r="F39" s="39">
        <v>37.581549019927472</v>
      </c>
      <c r="G39" s="39">
        <v>37.71171472205959</v>
      </c>
      <c r="H39" s="39">
        <v>60.295472263491426</v>
      </c>
      <c r="I39" s="40">
        <v>59.712850179308504</v>
      </c>
    </row>
    <row r="40" spans="1:9" s="18" customFormat="1" x14ac:dyDescent="0.25">
      <c r="A40" s="62" t="s">
        <v>31</v>
      </c>
      <c r="B40" s="42">
        <v>209.11610102145437</v>
      </c>
      <c r="C40" s="42">
        <v>247.14732727281194</v>
      </c>
      <c r="D40" s="42">
        <v>218.43817268695554</v>
      </c>
      <c r="E40" s="42">
        <v>204.18759633039767</v>
      </c>
      <c r="F40" s="42">
        <v>200.89516655529698</v>
      </c>
      <c r="G40" s="42">
        <v>197.98492970193618</v>
      </c>
      <c r="H40" s="42">
        <v>10.263784909092005</v>
      </c>
      <c r="I40" s="43">
        <v>9.8838743607519</v>
      </c>
    </row>
    <row r="41" spans="1:9" s="18" customFormat="1" x14ac:dyDescent="0.25">
      <c r="A41" s="61" t="s">
        <v>33</v>
      </c>
      <c r="B41" s="39">
        <v>143.93485612104635</v>
      </c>
      <c r="C41" s="39">
        <v>142.92578376304323</v>
      </c>
      <c r="D41" s="39">
        <v>168.56331577010485</v>
      </c>
      <c r="E41" s="39">
        <v>163.12526573907522</v>
      </c>
      <c r="F41" s="39">
        <v>81.877689644497408</v>
      </c>
      <c r="G41" s="39">
        <v>140.74745896095283</v>
      </c>
      <c r="H41" s="39">
        <v>89.303779797491856</v>
      </c>
      <c r="I41" s="40">
        <v>85.036908558553137</v>
      </c>
    </row>
    <row r="42" spans="1:9" s="18" customFormat="1" x14ac:dyDescent="0.25">
      <c r="A42" s="62" t="s">
        <v>34</v>
      </c>
      <c r="B42" s="42">
        <v>260.5854820395669</v>
      </c>
      <c r="C42" s="42">
        <v>260.11962343934346</v>
      </c>
      <c r="D42" s="42">
        <v>225.70314571817241</v>
      </c>
      <c r="E42" s="42">
        <v>214.90248905378689</v>
      </c>
      <c r="F42" s="42">
        <v>172.67409953737743</v>
      </c>
      <c r="G42" s="42">
        <v>191.69867882623564</v>
      </c>
      <c r="H42" s="42">
        <v>191.38215370282691</v>
      </c>
      <c r="I42" s="43">
        <v>179.72525208456003</v>
      </c>
    </row>
    <row r="43" spans="1:9" s="18" customFormat="1" x14ac:dyDescent="0.25">
      <c r="A43" s="61" t="s">
        <v>36</v>
      </c>
      <c r="B43" s="39">
        <v>162.64960998412772</v>
      </c>
      <c r="C43" s="39">
        <v>167.31991117250934</v>
      </c>
      <c r="D43" s="39">
        <v>162.8583490510926</v>
      </c>
      <c r="E43" s="39">
        <v>152.522105675277</v>
      </c>
      <c r="F43" s="39">
        <v>84.454302672547996</v>
      </c>
      <c r="G43" s="39">
        <v>83.626629867017598</v>
      </c>
      <c r="H43" s="39">
        <v>92.763032978954229</v>
      </c>
      <c r="I43" s="40">
        <v>84.675622631425995</v>
      </c>
    </row>
    <row r="44" spans="1:9" s="18" customFormat="1" x14ac:dyDescent="0.25">
      <c r="A44" s="62" t="s">
        <v>37</v>
      </c>
      <c r="B44" s="42">
        <v>164.32990620057384</v>
      </c>
      <c r="C44" s="42">
        <v>167.37557419146785</v>
      </c>
      <c r="D44" s="42">
        <v>148.17118258610947</v>
      </c>
      <c r="E44" s="42">
        <v>142.58501078067329</v>
      </c>
      <c r="F44" s="42">
        <v>107.57195620633657</v>
      </c>
      <c r="G44" s="42">
        <v>132.04199138631307</v>
      </c>
      <c r="H44" s="42">
        <v>141.55303895841078</v>
      </c>
      <c r="I44" s="43">
        <v>133.78201642358334</v>
      </c>
    </row>
    <row r="45" spans="1:9" s="27" customFormat="1" x14ac:dyDescent="0.25">
      <c r="A45" s="61" t="s">
        <v>40</v>
      </c>
      <c r="B45" s="39"/>
      <c r="C45" s="39"/>
      <c r="D45" s="39">
        <v>165.1965626882405</v>
      </c>
      <c r="E45" s="39">
        <v>161.15498592654831</v>
      </c>
      <c r="F45" s="39"/>
      <c r="G45" s="39"/>
      <c r="H45" s="39">
        <v>123.52960477859544</v>
      </c>
      <c r="I45" s="40">
        <v>123.33216798081988</v>
      </c>
    </row>
    <row r="46" spans="1:9" s="18" customFormat="1" x14ac:dyDescent="0.25">
      <c r="A46" s="129" t="s">
        <v>41</v>
      </c>
      <c r="B46" s="99">
        <v>180.24192145659018</v>
      </c>
      <c r="C46" s="99">
        <v>181.78239214862</v>
      </c>
      <c r="D46" s="99">
        <v>159.88889723727917</v>
      </c>
      <c r="E46" s="99">
        <v>153.17577681456217</v>
      </c>
      <c r="F46" s="99">
        <v>91.079723592770563</v>
      </c>
      <c r="G46" s="99">
        <v>95.505362369231406</v>
      </c>
      <c r="H46" s="99">
        <v>108.23660815914906</v>
      </c>
      <c r="I46" s="29">
        <v>105.0082257853736</v>
      </c>
    </row>
    <row r="47" spans="1:9" s="18" customFormat="1" x14ac:dyDescent="0.25">
      <c r="A47" s="19"/>
      <c r="B47" s="9"/>
      <c r="C47" s="9"/>
      <c r="D47" s="9"/>
      <c r="E47" s="9"/>
      <c r="F47" s="158"/>
      <c r="G47" s="158"/>
      <c r="H47" s="158"/>
      <c r="I47" s="158"/>
    </row>
    <row r="48" spans="1:9" s="18" customFormat="1" x14ac:dyDescent="0.25">
      <c r="A48" s="19"/>
      <c r="B48" s="9"/>
      <c r="C48" s="9"/>
      <c r="D48" s="9"/>
      <c r="E48" s="9"/>
      <c r="F48" s="158"/>
      <c r="G48" s="158"/>
      <c r="H48" s="158"/>
      <c r="I48" s="158"/>
    </row>
    <row r="49" spans="1:10" s="18" customFormat="1" ht="50.1" customHeight="1" x14ac:dyDescent="0.25">
      <c r="A49" s="176" t="s">
        <v>257</v>
      </c>
      <c r="B49" s="177"/>
      <c r="C49" s="177"/>
      <c r="D49" s="177"/>
      <c r="E49" s="177"/>
      <c r="F49" s="177"/>
      <c r="G49" s="177"/>
      <c r="H49" s="177"/>
      <c r="I49" s="178"/>
    </row>
    <row r="50" spans="1:10" s="18" customFormat="1" x14ac:dyDescent="0.25">
      <c r="A50" s="246" t="s">
        <v>1</v>
      </c>
      <c r="B50" s="243" t="s">
        <v>119</v>
      </c>
      <c r="C50" s="244"/>
      <c r="D50" s="244"/>
      <c r="E50" s="245"/>
      <c r="F50" s="243" t="s">
        <v>120</v>
      </c>
      <c r="G50" s="244"/>
      <c r="H50" s="244"/>
      <c r="I50" s="245"/>
    </row>
    <row r="51" spans="1:10" s="18" customFormat="1" x14ac:dyDescent="0.25">
      <c r="A51" s="247"/>
      <c r="B51" s="57" t="s">
        <v>8</v>
      </c>
      <c r="C51" s="57" t="s">
        <v>9</v>
      </c>
      <c r="D51" s="57" t="s">
        <v>143</v>
      </c>
      <c r="E51" s="57" t="s">
        <v>144</v>
      </c>
      <c r="F51" s="57" t="s">
        <v>8</v>
      </c>
      <c r="G51" s="57" t="s">
        <v>9</v>
      </c>
      <c r="H51" s="57" t="s">
        <v>143</v>
      </c>
      <c r="I51" s="57" t="s">
        <v>144</v>
      </c>
    </row>
    <row r="52" spans="1:10" s="18" customFormat="1" x14ac:dyDescent="0.25">
      <c r="A52" s="61" t="s">
        <v>10</v>
      </c>
      <c r="B52" s="39">
        <v>101.50388188743254</v>
      </c>
      <c r="C52" s="39">
        <v>102.61836642786501</v>
      </c>
      <c r="D52" s="39">
        <v>104.094005124695</v>
      </c>
      <c r="E52" s="39">
        <v>101.23645066747025</v>
      </c>
      <c r="F52" s="39">
        <v>64.907791622643387</v>
      </c>
      <c r="G52" s="39">
        <v>66.713499233763471</v>
      </c>
      <c r="H52" s="39">
        <v>68.704684252135664</v>
      </c>
      <c r="I52" s="40">
        <v>67.437404308117891</v>
      </c>
      <c r="J52" s="27"/>
    </row>
    <row r="53" spans="1:10" s="18" customFormat="1" x14ac:dyDescent="0.25">
      <c r="A53" s="62" t="s">
        <v>14</v>
      </c>
      <c r="B53" s="42">
        <v>120.58916633986554</v>
      </c>
      <c r="C53" s="42">
        <v>117.83746869704085</v>
      </c>
      <c r="D53" s="42">
        <v>138.77880287330996</v>
      </c>
      <c r="E53" s="42">
        <v>133.4645221251713</v>
      </c>
      <c r="F53" s="42">
        <v>30.917570745117839</v>
      </c>
      <c r="G53" s="42">
        <v>42.253221565999205</v>
      </c>
      <c r="H53" s="42">
        <v>56.617928019561909</v>
      </c>
      <c r="I53" s="43">
        <v>63.724658732644322</v>
      </c>
      <c r="J53" s="27"/>
    </row>
    <row r="54" spans="1:10" s="18" customFormat="1" x14ac:dyDescent="0.25">
      <c r="A54" s="61" t="s">
        <v>15</v>
      </c>
      <c r="B54" s="39">
        <v>132.57256991565853</v>
      </c>
      <c r="C54" s="39">
        <v>128.39845519967682</v>
      </c>
      <c r="D54" s="39">
        <v>135.48085176557683</v>
      </c>
      <c r="E54" s="39">
        <v>128.06145261747605</v>
      </c>
      <c r="F54" s="39">
        <v>22.917968791093625</v>
      </c>
      <c r="G54" s="39">
        <v>24.669885962478109</v>
      </c>
      <c r="H54" s="39">
        <v>4.9839021854637124</v>
      </c>
      <c r="I54" s="40">
        <v>4.9470393590894242</v>
      </c>
      <c r="J54" s="27"/>
    </row>
    <row r="55" spans="1:10" s="18" customFormat="1" x14ac:dyDescent="0.25">
      <c r="A55" s="62" t="s">
        <v>16</v>
      </c>
      <c r="B55" s="42">
        <v>90.639662101255126</v>
      </c>
      <c r="C55" s="42">
        <v>90.493683947196601</v>
      </c>
      <c r="D55" s="133"/>
      <c r="E55" s="133"/>
      <c r="F55" s="42"/>
      <c r="G55" s="42"/>
      <c r="H55" s="133"/>
      <c r="I55" s="134"/>
      <c r="J55" s="27"/>
    </row>
    <row r="56" spans="1:10" s="18" customFormat="1" x14ac:dyDescent="0.25">
      <c r="A56" s="61" t="s">
        <v>17</v>
      </c>
      <c r="B56" s="39">
        <v>147.78669426468176</v>
      </c>
      <c r="C56" s="39">
        <v>146.29927388011882</v>
      </c>
      <c r="D56" s="135"/>
      <c r="E56" s="135"/>
      <c r="F56" s="39"/>
      <c r="G56" s="39"/>
      <c r="H56" s="135"/>
      <c r="I56" s="136"/>
      <c r="J56" s="27"/>
    </row>
    <row r="57" spans="1:10" s="18" customFormat="1" x14ac:dyDescent="0.25">
      <c r="A57" s="62" t="s">
        <v>18</v>
      </c>
      <c r="B57" s="42">
        <v>0</v>
      </c>
      <c r="C57" s="42">
        <v>0</v>
      </c>
      <c r="D57" s="133"/>
      <c r="E57" s="133"/>
      <c r="F57" s="42"/>
      <c r="G57" s="42"/>
      <c r="H57" s="133"/>
      <c r="I57" s="134"/>
      <c r="J57" s="27"/>
    </row>
    <row r="58" spans="1:10" s="18" customFormat="1" x14ac:dyDescent="0.25">
      <c r="A58" s="61" t="s">
        <v>19</v>
      </c>
      <c r="B58" s="39">
        <v>119.85053878455851</v>
      </c>
      <c r="C58" s="39">
        <v>121.41995426241442</v>
      </c>
      <c r="D58" s="39">
        <v>89.760146680057645</v>
      </c>
      <c r="E58" s="39">
        <v>84.978337427266766</v>
      </c>
      <c r="F58" s="39" t="s">
        <v>127</v>
      </c>
      <c r="G58" s="39" t="s">
        <v>127</v>
      </c>
      <c r="H58" s="39" t="s">
        <v>127</v>
      </c>
      <c r="I58" s="40" t="s">
        <v>127</v>
      </c>
      <c r="J58" s="27"/>
    </row>
    <row r="59" spans="1:10" s="27" customFormat="1" x14ac:dyDescent="0.25">
      <c r="A59" s="62" t="s">
        <v>20</v>
      </c>
      <c r="B59" s="42"/>
      <c r="C59" s="42"/>
      <c r="D59" s="42">
        <v>48.424717611737314</v>
      </c>
      <c r="E59" s="42">
        <v>48.626275621690191</v>
      </c>
      <c r="F59" s="42"/>
      <c r="G59" s="42"/>
      <c r="H59" s="42">
        <v>4.2512758144528728</v>
      </c>
      <c r="I59" s="43">
        <v>4.0572804720911622</v>
      </c>
    </row>
    <row r="60" spans="1:10" s="18" customFormat="1" x14ac:dyDescent="0.25">
      <c r="A60" s="61" t="s">
        <v>21</v>
      </c>
      <c r="B60" s="39">
        <v>69.592753037788256</v>
      </c>
      <c r="C60" s="39">
        <v>69.466056020378701</v>
      </c>
      <c r="D60" s="39">
        <v>79.454918327414788</v>
      </c>
      <c r="E60" s="39">
        <v>81.547043773482443</v>
      </c>
      <c r="F60" s="39" t="s">
        <v>127</v>
      </c>
      <c r="G60" s="39" t="s">
        <v>127</v>
      </c>
      <c r="H60" s="39" t="s">
        <v>127</v>
      </c>
      <c r="I60" s="40" t="s">
        <v>127</v>
      </c>
      <c r="J60" s="27"/>
    </row>
    <row r="61" spans="1:10" s="18" customFormat="1" x14ac:dyDescent="0.25">
      <c r="A61" s="62" t="s">
        <v>22</v>
      </c>
      <c r="B61" s="42">
        <v>141.44464793586528</v>
      </c>
      <c r="C61" s="42">
        <v>114.97935780423683</v>
      </c>
      <c r="D61" s="42">
        <v>120.77445870169004</v>
      </c>
      <c r="E61" s="42">
        <v>144.40952341389018</v>
      </c>
      <c r="F61" s="42" t="s">
        <v>127</v>
      </c>
      <c r="G61" s="42" t="s">
        <v>127</v>
      </c>
      <c r="H61" s="42" t="s">
        <v>127</v>
      </c>
      <c r="I61" s="43" t="s">
        <v>127</v>
      </c>
      <c r="J61" s="27"/>
    </row>
    <row r="62" spans="1:10" s="18" customFormat="1" x14ac:dyDescent="0.25">
      <c r="A62" s="61" t="s">
        <v>23</v>
      </c>
      <c r="B62" s="39">
        <v>92.50471742556482</v>
      </c>
      <c r="C62" s="39">
        <v>92.954652692692264</v>
      </c>
      <c r="D62" s="39">
        <v>94.277536064666833</v>
      </c>
      <c r="E62" s="39">
        <v>93.371905531009773</v>
      </c>
      <c r="F62" s="39">
        <v>144.14791064276383</v>
      </c>
      <c r="G62" s="39">
        <v>145.39752412319456</v>
      </c>
      <c r="H62" s="39">
        <v>144.29142110203912</v>
      </c>
      <c r="I62" s="40">
        <v>133.98018042757968</v>
      </c>
      <c r="J62" s="27"/>
    </row>
    <row r="63" spans="1:10" s="18" customFormat="1" x14ac:dyDescent="0.25">
      <c r="A63" s="62" t="s">
        <v>24</v>
      </c>
      <c r="B63" s="42">
        <v>129.20823948808973</v>
      </c>
      <c r="C63" s="42">
        <v>130.79709075576827</v>
      </c>
      <c r="D63" s="42">
        <v>133.37446739769743</v>
      </c>
      <c r="E63" s="42">
        <v>128.92015336240306</v>
      </c>
      <c r="F63" s="42">
        <v>60.485184405643253</v>
      </c>
      <c r="G63" s="42">
        <v>62.0046878493037</v>
      </c>
      <c r="H63" s="42">
        <v>67.67462929152633</v>
      </c>
      <c r="I63" s="43">
        <v>68.290241758647355</v>
      </c>
      <c r="J63" s="27"/>
    </row>
    <row r="64" spans="1:10" s="18" customFormat="1" x14ac:dyDescent="0.25">
      <c r="A64" s="61" t="s">
        <v>27</v>
      </c>
      <c r="B64" s="39">
        <v>206.53073088134326</v>
      </c>
      <c r="C64" s="39">
        <v>146.24360076221734</v>
      </c>
      <c r="D64" s="39">
        <v>224.37860224575854</v>
      </c>
      <c r="E64" s="39">
        <v>218.06388772453431</v>
      </c>
      <c r="F64" s="39">
        <v>222.58585939417219</v>
      </c>
      <c r="G64" s="39">
        <v>221.13644041850102</v>
      </c>
      <c r="H64" s="39">
        <v>224.65971258567765</v>
      </c>
      <c r="I64" s="40">
        <v>219.85195754088338</v>
      </c>
      <c r="J64" s="27"/>
    </row>
    <row r="65" spans="1:10" s="18" customFormat="1" x14ac:dyDescent="0.25">
      <c r="A65" s="62" t="s">
        <v>30</v>
      </c>
      <c r="B65" s="42">
        <v>68.049398622714065</v>
      </c>
      <c r="C65" s="42">
        <v>68.8846208448184</v>
      </c>
      <c r="D65" s="42">
        <v>68.427247978268454</v>
      </c>
      <c r="E65" s="42">
        <v>64.530711381476479</v>
      </c>
      <c r="F65" s="42">
        <v>25.178941889914132</v>
      </c>
      <c r="G65" s="42">
        <v>25.529311026995018</v>
      </c>
      <c r="H65" s="42">
        <v>41.841062722142091</v>
      </c>
      <c r="I65" s="43">
        <v>39.585522857588153</v>
      </c>
      <c r="J65" s="27"/>
    </row>
    <row r="66" spans="1:10" s="27" customFormat="1" x14ac:dyDescent="0.25">
      <c r="A66" s="61" t="s">
        <v>31</v>
      </c>
      <c r="B66" s="39"/>
      <c r="C66" s="39"/>
      <c r="D66" s="39">
        <v>93.99385532558459</v>
      </c>
      <c r="E66" s="39">
        <v>90.12865291004438</v>
      </c>
      <c r="F66" s="39"/>
      <c r="G66" s="39"/>
      <c r="H66" s="39">
        <v>64.897051869980245</v>
      </c>
      <c r="I66" s="40">
        <v>66.314523855419637</v>
      </c>
    </row>
    <row r="67" spans="1:10" s="18" customFormat="1" x14ac:dyDescent="0.25">
      <c r="A67" s="62" t="s">
        <v>33</v>
      </c>
      <c r="B67" s="42">
        <v>93.723384154816031</v>
      </c>
      <c r="C67" s="42">
        <v>93.220410438778245</v>
      </c>
      <c r="D67" s="42">
        <v>108.38569181449385</v>
      </c>
      <c r="E67" s="42">
        <v>105.56283755748542</v>
      </c>
      <c r="F67" s="42">
        <v>77.559993924219171</v>
      </c>
      <c r="G67" s="42">
        <v>93.162784147589036</v>
      </c>
      <c r="H67" s="42">
        <v>100.0688865674548</v>
      </c>
      <c r="I67" s="43">
        <v>96.508889586752261</v>
      </c>
      <c r="J67" s="27"/>
    </row>
    <row r="68" spans="1:10" s="18" customFormat="1" x14ac:dyDescent="0.25">
      <c r="A68" s="61" t="s">
        <v>34</v>
      </c>
      <c r="B68" s="39">
        <v>177.97218031403824</v>
      </c>
      <c r="C68" s="39">
        <v>177.04703235260229</v>
      </c>
      <c r="D68" s="39">
        <v>166.99644250942958</v>
      </c>
      <c r="E68" s="39">
        <v>158.0298389444869</v>
      </c>
      <c r="F68" s="39">
        <v>109.35313326462655</v>
      </c>
      <c r="G68" s="39">
        <v>119.68609624905294</v>
      </c>
      <c r="H68" s="39">
        <v>115.19934011454767</v>
      </c>
      <c r="I68" s="40">
        <v>110.83641005314429</v>
      </c>
      <c r="J68" s="27"/>
    </row>
    <row r="69" spans="1:10" s="18" customFormat="1" x14ac:dyDescent="0.25">
      <c r="A69" s="62" t="s">
        <v>36</v>
      </c>
      <c r="B69" s="42">
        <v>148.63954590249099</v>
      </c>
      <c r="C69" s="42">
        <v>151.78163735244704</v>
      </c>
      <c r="D69" s="42">
        <v>156.16175602535324</v>
      </c>
      <c r="E69" s="42">
        <v>146.5636955288127</v>
      </c>
      <c r="F69" s="42">
        <v>80.009467652655246</v>
      </c>
      <c r="G69" s="42">
        <v>80.113083534391023</v>
      </c>
      <c r="H69" s="42">
        <v>88.290504737108563</v>
      </c>
      <c r="I69" s="43">
        <v>80.347706840022354</v>
      </c>
      <c r="J69" s="27"/>
    </row>
    <row r="70" spans="1:10" s="18" customFormat="1" x14ac:dyDescent="0.25">
      <c r="A70" s="61" t="s">
        <v>37</v>
      </c>
      <c r="B70" s="39">
        <v>73.097299510936764</v>
      </c>
      <c r="C70" s="39">
        <v>73.205206546576889</v>
      </c>
      <c r="D70" s="39">
        <v>65.785399072116192</v>
      </c>
      <c r="E70" s="39">
        <v>64.486952027721046</v>
      </c>
      <c r="F70" s="39">
        <v>129.244659131899</v>
      </c>
      <c r="G70" s="39">
        <v>130.92344494564941</v>
      </c>
      <c r="H70" s="39">
        <v>137.52523292065678</v>
      </c>
      <c r="I70" s="40">
        <v>128.17088173253961</v>
      </c>
      <c r="J70" s="27"/>
    </row>
    <row r="71" spans="1:10" s="27" customFormat="1" x14ac:dyDescent="0.25">
      <c r="A71" s="62" t="s">
        <v>40</v>
      </c>
      <c r="B71" s="42"/>
      <c r="C71" s="42"/>
      <c r="D71" s="42">
        <v>61.660810910648884</v>
      </c>
      <c r="E71" s="42">
        <v>59.550801235922911</v>
      </c>
      <c r="F71" s="42"/>
      <c r="G71" s="42"/>
      <c r="H71" s="42">
        <v>67.428996799550674</v>
      </c>
      <c r="I71" s="43">
        <v>54.407843221747981</v>
      </c>
    </row>
    <row r="72" spans="1:10" s="18" customFormat="1" x14ac:dyDescent="0.25">
      <c r="A72" s="63" t="s">
        <v>41</v>
      </c>
      <c r="B72" s="45">
        <v>114.04113205677969</v>
      </c>
      <c r="C72" s="45">
        <v>113.04958931180876</v>
      </c>
      <c r="D72" s="45">
        <v>89.019135071399617</v>
      </c>
      <c r="E72" s="45">
        <v>86.6837144002847</v>
      </c>
      <c r="F72" s="45">
        <v>81.05777966368548</v>
      </c>
      <c r="G72" s="45">
        <v>83.412559347688457</v>
      </c>
      <c r="H72" s="45">
        <v>45.518367269118357</v>
      </c>
      <c r="I72" s="28">
        <v>43.475906852396861</v>
      </c>
      <c r="J72" s="27"/>
    </row>
    <row r="73" spans="1:10" s="18" customFormat="1" x14ac:dyDescent="0.25">
      <c r="A73" s="19"/>
      <c r="B73" s="9"/>
      <c r="C73" s="9"/>
      <c r="D73" s="9"/>
      <c r="E73" s="9"/>
      <c r="F73" s="158"/>
      <c r="G73" s="158"/>
      <c r="H73" s="158"/>
      <c r="I73" s="158"/>
    </row>
    <row r="74" spans="1:10" s="18" customFormat="1" x14ac:dyDescent="0.25">
      <c r="A74" s="19"/>
      <c r="B74" s="9"/>
      <c r="C74" s="9"/>
      <c r="D74" s="9"/>
      <c r="E74" s="9"/>
      <c r="F74" s="158"/>
      <c r="G74" s="158"/>
      <c r="H74" s="158"/>
      <c r="I74" s="158"/>
    </row>
    <row r="75" spans="1:10" s="18" customFormat="1" ht="50.1" customHeight="1" x14ac:dyDescent="0.25">
      <c r="A75" s="176" t="s">
        <v>258</v>
      </c>
      <c r="B75" s="177"/>
      <c r="C75" s="177"/>
      <c r="D75" s="177"/>
      <c r="E75" s="177"/>
      <c r="F75" s="177"/>
      <c r="G75" s="177"/>
      <c r="H75" s="177"/>
      <c r="I75" s="178"/>
    </row>
    <row r="76" spans="1:10" s="18" customFormat="1" x14ac:dyDescent="0.25">
      <c r="A76" s="246" t="s">
        <v>1</v>
      </c>
      <c r="B76" s="243" t="s">
        <v>119</v>
      </c>
      <c r="C76" s="244"/>
      <c r="D76" s="244"/>
      <c r="E76" s="245"/>
      <c r="F76" s="243" t="s">
        <v>120</v>
      </c>
      <c r="G76" s="244"/>
      <c r="H76" s="244"/>
      <c r="I76" s="245"/>
    </row>
    <row r="77" spans="1:10" s="18" customFormat="1" x14ac:dyDescent="0.25">
      <c r="A77" s="247"/>
      <c r="B77" s="57" t="s">
        <v>8</v>
      </c>
      <c r="C77" s="57" t="s">
        <v>9</v>
      </c>
      <c r="D77" s="57" t="s">
        <v>143</v>
      </c>
      <c r="E77" s="57" t="s">
        <v>144</v>
      </c>
      <c r="F77" s="57" t="s">
        <v>8</v>
      </c>
      <c r="G77" s="57" t="s">
        <v>9</v>
      </c>
      <c r="H77" s="57" t="s">
        <v>143</v>
      </c>
      <c r="I77" s="57" t="s">
        <v>144</v>
      </c>
    </row>
    <row r="78" spans="1:10" s="18" customFormat="1" x14ac:dyDescent="0.25">
      <c r="A78" s="61" t="s">
        <v>10</v>
      </c>
      <c r="B78" s="39">
        <v>15.938870102215695</v>
      </c>
      <c r="C78" s="39">
        <v>14.662627473976771</v>
      </c>
      <c r="D78" s="39">
        <v>15.057402326999208</v>
      </c>
      <c r="E78" s="39">
        <v>13.81787025573629</v>
      </c>
      <c r="F78" s="39">
        <v>12.2022823518982</v>
      </c>
      <c r="G78" s="39">
        <v>11.251327193784617</v>
      </c>
      <c r="H78" s="39">
        <v>11.835798356554198</v>
      </c>
      <c r="I78" s="40">
        <v>10.990004000368399</v>
      </c>
    </row>
    <row r="79" spans="1:10" s="18" customFormat="1" x14ac:dyDescent="0.25">
      <c r="A79" s="62" t="s">
        <v>14</v>
      </c>
      <c r="B79" s="42">
        <v>83.962207461827148</v>
      </c>
      <c r="C79" s="42">
        <v>82.07543245402583</v>
      </c>
      <c r="D79" s="42">
        <v>94.356057569850876</v>
      </c>
      <c r="E79" s="42">
        <v>94.977664521492898</v>
      </c>
      <c r="F79" s="42">
        <v>5.3887391434561245</v>
      </c>
      <c r="G79" s="42">
        <v>9.3638477004272431</v>
      </c>
      <c r="H79" s="42">
        <v>13.545514322114002</v>
      </c>
      <c r="I79" s="43">
        <v>16.578724292723667</v>
      </c>
    </row>
    <row r="80" spans="1:10" s="18" customFormat="1" x14ac:dyDescent="0.25">
      <c r="A80" s="61" t="s">
        <v>15</v>
      </c>
      <c r="B80" s="39">
        <v>55.841340220145831</v>
      </c>
      <c r="C80" s="39">
        <v>53.616758096757088</v>
      </c>
      <c r="D80" s="39">
        <v>54.589499962734891</v>
      </c>
      <c r="E80" s="39">
        <v>54.966348387135469</v>
      </c>
      <c r="F80" s="39">
        <v>55.938655105593035</v>
      </c>
      <c r="G80" s="39">
        <v>42.072565321888668</v>
      </c>
      <c r="H80" s="39">
        <v>42.198137592495023</v>
      </c>
      <c r="I80" s="40">
        <v>41.929639762733437</v>
      </c>
    </row>
    <row r="81" spans="1:9" s="18" customFormat="1" x14ac:dyDescent="0.25">
      <c r="A81" s="62" t="s">
        <v>19</v>
      </c>
      <c r="B81" s="42">
        <v>271.42396946012428</v>
      </c>
      <c r="C81" s="42">
        <v>264.68752889528918</v>
      </c>
      <c r="D81" s="42">
        <v>211.82677126385764</v>
      </c>
      <c r="E81" s="42">
        <v>205.11709288252143</v>
      </c>
      <c r="F81" s="42" t="s">
        <v>127</v>
      </c>
      <c r="G81" s="42" t="s">
        <v>127</v>
      </c>
      <c r="H81" s="42" t="s">
        <v>127</v>
      </c>
      <c r="I81" s="43" t="s">
        <v>127</v>
      </c>
    </row>
    <row r="82" spans="1:9" s="27" customFormat="1" x14ac:dyDescent="0.25">
      <c r="A82" s="61" t="s">
        <v>20</v>
      </c>
      <c r="B82" s="39"/>
      <c r="C82" s="39"/>
      <c r="D82" s="39">
        <v>7.2964947552294754</v>
      </c>
      <c r="E82" s="39">
        <v>7.1130351754094923</v>
      </c>
      <c r="F82" s="39"/>
      <c r="G82" s="39"/>
      <c r="H82" s="39">
        <v>6.2191323965711867</v>
      </c>
      <c r="I82" s="40">
        <v>5.9386502778372083</v>
      </c>
    </row>
    <row r="83" spans="1:9" s="18" customFormat="1" x14ac:dyDescent="0.25">
      <c r="A83" s="62" t="s">
        <v>21</v>
      </c>
      <c r="B83" s="42">
        <v>10.269673010306413</v>
      </c>
      <c r="C83" s="42">
        <v>9.9890782179229642</v>
      </c>
      <c r="D83" s="42">
        <v>11.268847756697674</v>
      </c>
      <c r="E83" s="42">
        <v>11.087420742666268</v>
      </c>
      <c r="F83" s="42" t="s">
        <v>127</v>
      </c>
      <c r="G83" s="42" t="s">
        <v>127</v>
      </c>
      <c r="H83" s="42" t="s">
        <v>127</v>
      </c>
      <c r="I83" s="43" t="s">
        <v>127</v>
      </c>
    </row>
    <row r="84" spans="1:9" s="18" customFormat="1" x14ac:dyDescent="0.25">
      <c r="A84" s="61" t="s">
        <v>22</v>
      </c>
      <c r="B84" s="39">
        <v>22.168754215393303</v>
      </c>
      <c r="C84" s="39">
        <v>21.616098480815722</v>
      </c>
      <c r="D84" s="39">
        <v>23.298983829028369</v>
      </c>
      <c r="E84" s="39">
        <v>24.069459644600002</v>
      </c>
      <c r="F84" s="39" t="s">
        <v>127</v>
      </c>
      <c r="G84" s="39" t="s">
        <v>127</v>
      </c>
      <c r="H84" s="39" t="s">
        <v>127</v>
      </c>
      <c r="I84" s="40" t="s">
        <v>127</v>
      </c>
    </row>
    <row r="85" spans="1:9" s="18" customFormat="1" x14ac:dyDescent="0.25">
      <c r="A85" s="62" t="s">
        <v>23</v>
      </c>
      <c r="B85" s="42">
        <v>80.993876790314616</v>
      </c>
      <c r="C85" s="42">
        <v>73.002065762498901</v>
      </c>
      <c r="D85" s="42">
        <v>72.257458002312205</v>
      </c>
      <c r="E85" s="42">
        <v>70.19141127534121</v>
      </c>
      <c r="F85" s="42">
        <v>45.161716035897108</v>
      </c>
      <c r="G85" s="42">
        <v>42.772086499462603</v>
      </c>
      <c r="H85" s="42">
        <v>40.831423315817446</v>
      </c>
      <c r="I85" s="43">
        <v>37.92006786875438</v>
      </c>
    </row>
    <row r="86" spans="1:9" s="18" customFormat="1" x14ac:dyDescent="0.25">
      <c r="A86" s="61" t="s">
        <v>24</v>
      </c>
      <c r="B86" s="39">
        <v>18.163154053117943</v>
      </c>
      <c r="C86" s="39">
        <v>15.709633329585463</v>
      </c>
      <c r="D86" s="39">
        <v>14.651042371575334</v>
      </c>
      <c r="E86" s="39">
        <v>12.485595316891704</v>
      </c>
      <c r="F86" s="39">
        <v>9.5304203325896584</v>
      </c>
      <c r="G86" s="39">
        <v>7.9646699724053169</v>
      </c>
      <c r="H86" s="39">
        <v>7.9365317119859293</v>
      </c>
      <c r="I86" s="40">
        <v>7.0289347158407507</v>
      </c>
    </row>
    <row r="87" spans="1:9" s="18" customFormat="1" x14ac:dyDescent="0.25">
      <c r="A87" s="62" t="s">
        <v>30</v>
      </c>
      <c r="B87" s="42">
        <v>9.0594960501373318</v>
      </c>
      <c r="C87" s="42">
        <v>8.4432073411615907</v>
      </c>
      <c r="D87" s="42">
        <v>8.5755248597267641</v>
      </c>
      <c r="E87" s="42">
        <v>8.2295969020460191</v>
      </c>
      <c r="F87" s="42">
        <v>7.7932686764308805</v>
      </c>
      <c r="G87" s="42">
        <v>7.3285848515020229</v>
      </c>
      <c r="H87" s="42">
        <v>8.6095723246134828</v>
      </c>
      <c r="I87" s="43">
        <v>8.420103142910266</v>
      </c>
    </row>
    <row r="88" spans="1:9" s="18" customFormat="1" x14ac:dyDescent="0.25">
      <c r="A88" s="61" t="s">
        <v>31</v>
      </c>
      <c r="B88" s="39">
        <v>74.521569517636024</v>
      </c>
      <c r="C88" s="39">
        <v>79.300311812363518</v>
      </c>
      <c r="D88" s="39">
        <v>73.5905736282145</v>
      </c>
      <c r="E88" s="39">
        <v>70.05611547259123</v>
      </c>
      <c r="F88" s="39">
        <v>64.62422482852908</v>
      </c>
      <c r="G88" s="39">
        <v>54.798933076243266</v>
      </c>
      <c r="H88" s="39">
        <v>7.2235154071377181</v>
      </c>
      <c r="I88" s="40">
        <v>6.9049281446103103</v>
      </c>
    </row>
    <row r="89" spans="1:9" s="18" customFormat="1" x14ac:dyDescent="0.25">
      <c r="A89" s="62" t="s">
        <v>33</v>
      </c>
      <c r="B89" s="42">
        <v>90.708800790206013</v>
      </c>
      <c r="C89" s="42">
        <v>94.411238359428879</v>
      </c>
      <c r="D89" s="42">
        <v>96.006085940790243</v>
      </c>
      <c r="E89" s="42">
        <v>94.095907022613019</v>
      </c>
      <c r="F89" s="42">
        <v>42.899659001239996</v>
      </c>
      <c r="G89" s="42">
        <v>43.093312095530045</v>
      </c>
      <c r="H89" s="42">
        <v>45.507486372103976</v>
      </c>
      <c r="I89" s="43">
        <v>43.332922104189549</v>
      </c>
    </row>
    <row r="90" spans="1:9" s="18" customFormat="1" x14ac:dyDescent="0.25">
      <c r="A90" s="61" t="s">
        <v>34</v>
      </c>
      <c r="B90" s="39">
        <v>67.53096425067325</v>
      </c>
      <c r="C90" s="39">
        <v>60.262311028142022</v>
      </c>
      <c r="D90" s="39">
        <v>55.517963428583421</v>
      </c>
      <c r="E90" s="39">
        <v>50.010690691165962</v>
      </c>
      <c r="F90" s="39">
        <v>34.983207025045736</v>
      </c>
      <c r="G90" s="39">
        <v>34.459468170731405</v>
      </c>
      <c r="H90" s="39">
        <v>35.702945173045642</v>
      </c>
      <c r="I90" s="40">
        <v>30.578203418892077</v>
      </c>
    </row>
    <row r="91" spans="1:9" s="18" customFormat="1" x14ac:dyDescent="0.25">
      <c r="A91" s="62" t="s">
        <v>36</v>
      </c>
      <c r="B91" s="42">
        <v>99.842044180118464</v>
      </c>
      <c r="C91" s="42">
        <v>97.146706216035682</v>
      </c>
      <c r="D91" s="42">
        <v>94.741950518479541</v>
      </c>
      <c r="E91" s="42">
        <v>85.940511995429858</v>
      </c>
      <c r="F91" s="42">
        <v>64.316911001556818</v>
      </c>
      <c r="G91" s="42">
        <v>58.402489053526018</v>
      </c>
      <c r="H91" s="42">
        <v>67.336631228755337</v>
      </c>
      <c r="I91" s="43">
        <v>62.105792242292331</v>
      </c>
    </row>
    <row r="92" spans="1:9" s="18" customFormat="1" x14ac:dyDescent="0.25">
      <c r="A92" s="61" t="s">
        <v>37</v>
      </c>
      <c r="B92" s="39">
        <v>2.4388585006351007</v>
      </c>
      <c r="C92" s="39">
        <v>2.3806073971189319</v>
      </c>
      <c r="D92" s="39">
        <v>2.4425717731392709</v>
      </c>
      <c r="E92" s="39">
        <v>2.429809227254311</v>
      </c>
      <c r="F92" s="39">
        <v>3.223910613588771</v>
      </c>
      <c r="G92" s="39">
        <v>2.3160897520562163</v>
      </c>
      <c r="H92" s="39">
        <v>4.821688258172129</v>
      </c>
      <c r="I92" s="40">
        <v>4.4342285420409686</v>
      </c>
    </row>
    <row r="93" spans="1:9" s="27" customFormat="1" x14ac:dyDescent="0.25">
      <c r="A93" s="62" t="s">
        <v>208</v>
      </c>
      <c r="B93" s="42"/>
      <c r="C93" s="42"/>
      <c r="D93" s="42">
        <v>95.521391413391896</v>
      </c>
      <c r="E93" s="42">
        <v>95.393021564208013</v>
      </c>
      <c r="F93" s="42"/>
      <c r="G93" s="42"/>
      <c r="H93" s="42">
        <v>74.556279935803374</v>
      </c>
      <c r="I93" s="43">
        <v>75.776146942221288</v>
      </c>
    </row>
    <row r="94" spans="1:9" s="18" customFormat="1" x14ac:dyDescent="0.25">
      <c r="A94" s="63" t="s">
        <v>41</v>
      </c>
      <c r="B94" s="45">
        <v>76.455232798096546</v>
      </c>
      <c r="C94" s="45">
        <v>74.33327819364915</v>
      </c>
      <c r="D94" s="45">
        <v>61.172940139755816</v>
      </c>
      <c r="E94" s="45">
        <v>59.639383599168951</v>
      </c>
      <c r="F94" s="45">
        <v>38.061383637451463</v>
      </c>
      <c r="G94" s="45">
        <v>35.636541765218368</v>
      </c>
      <c r="H94" s="45">
        <v>22.598275058606205</v>
      </c>
      <c r="I94" s="28">
        <v>21.531671823385565</v>
      </c>
    </row>
    <row r="95" spans="1:9" s="18" customFormat="1" x14ac:dyDescent="0.25">
      <c r="A95" s="19"/>
      <c r="B95" s="9"/>
      <c r="C95" s="9"/>
      <c r="D95" s="9"/>
      <c r="E95" s="9"/>
      <c r="F95" s="158"/>
      <c r="G95" s="158"/>
      <c r="H95" s="158"/>
      <c r="I95" s="158"/>
    </row>
    <row r="96" spans="1:9" s="18" customFormat="1" x14ac:dyDescent="0.25">
      <c r="A96" s="19"/>
      <c r="B96" s="9"/>
      <c r="C96" s="9"/>
      <c r="D96" s="9"/>
      <c r="E96" s="9"/>
      <c r="F96" s="158"/>
      <c r="G96" s="158"/>
      <c r="H96" s="158"/>
      <c r="I96" s="158"/>
    </row>
    <row r="97" spans="1:9" s="18" customFormat="1" ht="50.1" customHeight="1" x14ac:dyDescent="0.25">
      <c r="A97" s="176" t="s">
        <v>259</v>
      </c>
      <c r="B97" s="177"/>
      <c r="C97" s="177"/>
      <c r="D97" s="177"/>
      <c r="E97" s="177"/>
      <c r="F97" s="177"/>
      <c r="G97" s="177"/>
      <c r="H97" s="177"/>
      <c r="I97" s="178"/>
    </row>
    <row r="98" spans="1:9" s="18" customFormat="1" x14ac:dyDescent="0.25">
      <c r="A98" s="246" t="s">
        <v>1</v>
      </c>
      <c r="B98" s="243" t="s">
        <v>119</v>
      </c>
      <c r="C98" s="244"/>
      <c r="D98" s="244"/>
      <c r="E98" s="245"/>
      <c r="F98" s="243" t="s">
        <v>120</v>
      </c>
      <c r="G98" s="244"/>
      <c r="H98" s="244"/>
      <c r="I98" s="245"/>
    </row>
    <row r="99" spans="1:9" s="18" customFormat="1" x14ac:dyDescent="0.25">
      <c r="A99" s="247"/>
      <c r="B99" s="162" t="s">
        <v>8</v>
      </c>
      <c r="C99" s="162" t="s">
        <v>9</v>
      </c>
      <c r="D99" s="162" t="s">
        <v>143</v>
      </c>
      <c r="E99" s="162" t="s">
        <v>144</v>
      </c>
      <c r="F99" s="162" t="s">
        <v>8</v>
      </c>
      <c r="G99" s="162" t="s">
        <v>9</v>
      </c>
      <c r="H99" s="162" t="s">
        <v>143</v>
      </c>
      <c r="I99" s="162" t="s">
        <v>144</v>
      </c>
    </row>
    <row r="100" spans="1:9" s="18" customFormat="1" x14ac:dyDescent="0.25">
      <c r="A100" s="143" t="s">
        <v>10</v>
      </c>
      <c r="B100" s="28">
        <v>8.7537137074095686</v>
      </c>
      <c r="C100" s="28">
        <v>9.7724103161019347</v>
      </c>
      <c r="D100" s="28">
        <v>7.897737615659703</v>
      </c>
      <c r="E100" s="28">
        <v>8.5850563289030486</v>
      </c>
      <c r="F100" s="28">
        <v>1.2989436035676201</v>
      </c>
      <c r="G100" s="28">
        <v>1.5002150114712605</v>
      </c>
      <c r="H100" s="28">
        <v>1.5961521632077604</v>
      </c>
      <c r="I100" s="28">
        <v>1.751931771416767</v>
      </c>
    </row>
    <row r="101" spans="1:9" s="18" customFormat="1" x14ac:dyDescent="0.25">
      <c r="A101" s="145" t="s">
        <v>14</v>
      </c>
      <c r="B101" s="29">
        <v>2.2647611926213407</v>
      </c>
      <c r="C101" s="29">
        <v>2.7404525336820806</v>
      </c>
      <c r="D101" s="29">
        <v>1.0633318558561395</v>
      </c>
      <c r="E101" s="29">
        <v>1.2327979774015736</v>
      </c>
      <c r="F101" s="29">
        <v>7.8328380215172671E-3</v>
      </c>
      <c r="G101" s="29">
        <v>3.2085113512607857E-2</v>
      </c>
      <c r="H101" s="29">
        <v>5.4277527064345327E-2</v>
      </c>
      <c r="I101" s="29">
        <v>6.8566832268208575E-2</v>
      </c>
    </row>
    <row r="102" spans="1:9" s="18" customFormat="1" x14ac:dyDescent="0.25">
      <c r="A102" s="143" t="s">
        <v>15</v>
      </c>
      <c r="B102" s="28">
        <v>2.6141342067320705</v>
      </c>
      <c r="C102" s="28">
        <v>3.2118498882919315</v>
      </c>
      <c r="D102" s="28">
        <v>0.79500262865342985</v>
      </c>
      <c r="E102" s="28">
        <v>0.84607014216646392</v>
      </c>
      <c r="F102" s="28">
        <v>0.31354022053569758</v>
      </c>
      <c r="G102" s="28">
        <v>0.29031919258366323</v>
      </c>
      <c r="H102" s="28">
        <v>0.35898300528524024</v>
      </c>
      <c r="I102" s="28">
        <v>0.40889078638949622</v>
      </c>
    </row>
    <row r="103" spans="1:9" s="18" customFormat="1" x14ac:dyDescent="0.25">
      <c r="A103" s="145" t="s">
        <v>19</v>
      </c>
      <c r="B103" s="29">
        <v>3.4533920072307449</v>
      </c>
      <c r="C103" s="29">
        <v>3.7302044661750808</v>
      </c>
      <c r="D103" s="29">
        <v>4.6383103045259668</v>
      </c>
      <c r="E103" s="29">
        <v>4.9504567317921779</v>
      </c>
      <c r="F103" s="29" t="s">
        <v>127</v>
      </c>
      <c r="G103" s="29" t="s">
        <v>127</v>
      </c>
      <c r="H103" s="29" t="s">
        <v>127</v>
      </c>
      <c r="I103" s="29" t="s">
        <v>127</v>
      </c>
    </row>
    <row r="104" spans="1:9" s="27" customFormat="1" x14ac:dyDescent="0.25">
      <c r="A104" s="143" t="s">
        <v>20</v>
      </c>
      <c r="B104" s="28"/>
      <c r="C104" s="28"/>
      <c r="D104" s="28">
        <v>1.7342421587560537</v>
      </c>
      <c r="E104" s="28">
        <v>1.8927034187186689</v>
      </c>
      <c r="F104" s="28"/>
      <c r="G104" s="28"/>
      <c r="H104" s="28">
        <v>1.0184312085967457</v>
      </c>
      <c r="I104" s="28">
        <v>1.0236275888552193</v>
      </c>
    </row>
    <row r="105" spans="1:9" s="18" customFormat="1" x14ac:dyDescent="0.25">
      <c r="A105" s="145" t="s">
        <v>21</v>
      </c>
      <c r="B105" s="29">
        <v>0.66110939243300748</v>
      </c>
      <c r="C105" s="29">
        <v>0.73272576076551355</v>
      </c>
      <c r="D105" s="29">
        <v>0.9088340893135004</v>
      </c>
      <c r="E105" s="29">
        <v>1.2298812393025107</v>
      </c>
      <c r="F105" s="29" t="s">
        <v>127</v>
      </c>
      <c r="G105" s="29" t="s">
        <v>127</v>
      </c>
      <c r="H105" s="29" t="s">
        <v>127</v>
      </c>
      <c r="I105" s="29" t="s">
        <v>127</v>
      </c>
    </row>
    <row r="106" spans="1:9" s="18" customFormat="1" x14ac:dyDescent="0.25">
      <c r="A106" s="143" t="s">
        <v>22</v>
      </c>
      <c r="B106" s="28">
        <v>1.2866847330902969</v>
      </c>
      <c r="C106" s="28">
        <v>1.4695536833170164</v>
      </c>
      <c r="D106" s="28">
        <v>1.612840200468167</v>
      </c>
      <c r="E106" s="28">
        <v>1.8651088924272958</v>
      </c>
      <c r="F106" s="28" t="s">
        <v>127</v>
      </c>
      <c r="G106" s="28" t="s">
        <v>127</v>
      </c>
      <c r="H106" s="28" t="s">
        <v>127</v>
      </c>
      <c r="I106" s="28" t="s">
        <v>127</v>
      </c>
    </row>
    <row r="107" spans="1:9" s="18" customFormat="1" x14ac:dyDescent="0.25">
      <c r="A107" s="145" t="s">
        <v>23</v>
      </c>
      <c r="B107" s="29">
        <v>5.3564887365798777</v>
      </c>
      <c r="C107" s="29">
        <v>5.8469728394271572</v>
      </c>
      <c r="D107" s="29">
        <v>6.4763594893762511</v>
      </c>
      <c r="E107" s="29">
        <v>7.0906539028170039</v>
      </c>
      <c r="F107" s="29">
        <v>1.6075789758638432</v>
      </c>
      <c r="G107" s="29">
        <v>1.6837635512893734</v>
      </c>
      <c r="H107" s="29">
        <v>1.8323924775474716</v>
      </c>
      <c r="I107" s="29">
        <v>1.9124767681919155</v>
      </c>
    </row>
    <row r="108" spans="1:9" s="18" customFormat="1" x14ac:dyDescent="0.25">
      <c r="A108" s="143" t="s">
        <v>24</v>
      </c>
      <c r="B108" s="28">
        <v>2.2804509813896527</v>
      </c>
      <c r="C108" s="28">
        <v>2.4938348221376434</v>
      </c>
      <c r="D108" s="28">
        <v>2.9048440902646822</v>
      </c>
      <c r="E108" s="28">
        <v>3.5116389579803058</v>
      </c>
      <c r="F108" s="28">
        <v>0.58172198011297482</v>
      </c>
      <c r="G108" s="28">
        <v>0.6318350019455744</v>
      </c>
      <c r="H108" s="28">
        <v>0.75486205087718616</v>
      </c>
      <c r="I108" s="28">
        <v>0.95118679086134261</v>
      </c>
    </row>
    <row r="109" spans="1:9" s="18" customFormat="1" x14ac:dyDescent="0.25">
      <c r="A109" s="145" t="s">
        <v>30</v>
      </c>
      <c r="B109" s="29">
        <v>2.074065602568973</v>
      </c>
      <c r="C109" s="29">
        <v>2.1656867499863934</v>
      </c>
      <c r="D109" s="29">
        <v>2.1447001044344303</v>
      </c>
      <c r="E109" s="29">
        <v>2.2811888526790445</v>
      </c>
      <c r="F109" s="29">
        <v>0.30950778339292251</v>
      </c>
      <c r="G109" s="29">
        <v>0.33686269296181776</v>
      </c>
      <c r="H109" s="29">
        <v>0.61092879613586681</v>
      </c>
      <c r="I109" s="29">
        <v>0.72139161242289374</v>
      </c>
    </row>
    <row r="110" spans="1:9" s="18" customFormat="1" x14ac:dyDescent="0.25">
      <c r="A110" s="143" t="s">
        <v>31</v>
      </c>
      <c r="B110" s="28">
        <v>3.3878931786273259</v>
      </c>
      <c r="C110" s="28">
        <v>3.9305765558312165</v>
      </c>
      <c r="D110" s="28">
        <v>3.7571340503164414</v>
      </c>
      <c r="E110" s="28">
        <v>4.1912879657084021</v>
      </c>
      <c r="F110" s="28">
        <v>1.8703641404947886</v>
      </c>
      <c r="G110" s="28">
        <v>2.0054181730537479</v>
      </c>
      <c r="H110" s="28">
        <v>2.1545279325216646E-2</v>
      </c>
      <c r="I110" s="28">
        <v>2.3127391228845329E-2</v>
      </c>
    </row>
    <row r="111" spans="1:9" s="18" customFormat="1" x14ac:dyDescent="0.25">
      <c r="A111" s="145" t="s">
        <v>33</v>
      </c>
      <c r="B111" s="29">
        <v>1.2775758839490552</v>
      </c>
      <c r="C111" s="29">
        <v>1.299452013339139</v>
      </c>
      <c r="D111" s="29">
        <v>1.5425696810796392</v>
      </c>
      <c r="E111" s="29">
        <v>1.7915081439885239</v>
      </c>
      <c r="F111" s="29">
        <v>0.33195603040874194</v>
      </c>
      <c r="G111" s="29">
        <v>0.3509826374710403</v>
      </c>
      <c r="H111" s="29">
        <v>0.37618297573614684</v>
      </c>
      <c r="I111" s="29">
        <v>0.35513016845905132</v>
      </c>
    </row>
    <row r="112" spans="1:9" s="18" customFormat="1" x14ac:dyDescent="0.25">
      <c r="A112" s="143" t="s">
        <v>34</v>
      </c>
      <c r="B112" s="28">
        <v>1.6489830179908216</v>
      </c>
      <c r="C112" s="28">
        <v>2.1516492911765828</v>
      </c>
      <c r="D112" s="28">
        <v>2.01437820192317</v>
      </c>
      <c r="E112" s="28">
        <v>2.301789779991374</v>
      </c>
      <c r="F112" s="28">
        <v>0.7817817416397661</v>
      </c>
      <c r="G112" s="28">
        <v>1.1865682465103233</v>
      </c>
      <c r="H112" s="28">
        <v>1.7061368049247403</v>
      </c>
      <c r="I112" s="28">
        <v>2.1525664927305947</v>
      </c>
    </row>
    <row r="113" spans="1:9" s="18" customFormat="1" x14ac:dyDescent="0.25">
      <c r="A113" s="145" t="s">
        <v>36</v>
      </c>
      <c r="B113" s="29">
        <v>2.0475696117668845</v>
      </c>
      <c r="C113" s="29">
        <v>2.2611507787440619</v>
      </c>
      <c r="D113" s="29">
        <v>2.6876458129117036</v>
      </c>
      <c r="E113" s="29">
        <v>2.9106993296059929</v>
      </c>
      <c r="F113" s="29">
        <v>4.1178874053057655</v>
      </c>
      <c r="G113" s="29">
        <v>6.4045452479052996</v>
      </c>
      <c r="H113" s="29">
        <v>7.1625390900337358</v>
      </c>
      <c r="I113" s="29">
        <v>7.7501594244688592</v>
      </c>
    </row>
    <row r="114" spans="1:9" s="18" customFormat="1" x14ac:dyDescent="0.25">
      <c r="A114" s="143" t="s">
        <v>37</v>
      </c>
      <c r="B114" s="28">
        <v>2.1017309748717055</v>
      </c>
      <c r="C114" s="28">
        <v>2.179073617721246</v>
      </c>
      <c r="D114" s="28">
        <v>2.127418774778282</v>
      </c>
      <c r="E114" s="28">
        <v>2.7093609782158126</v>
      </c>
      <c r="F114" s="28">
        <v>1.9270647335548909</v>
      </c>
      <c r="G114" s="28">
        <v>2.0189306665657134</v>
      </c>
      <c r="H114" s="28">
        <v>1.965974837939674</v>
      </c>
      <c r="I114" s="28">
        <v>2.3975846319835621</v>
      </c>
    </row>
    <row r="115" spans="1:9" x14ac:dyDescent="0.25">
      <c r="A115" s="145" t="s">
        <v>208</v>
      </c>
      <c r="B115" s="29"/>
      <c r="C115" s="29"/>
      <c r="D115" s="29">
        <v>2.8958114823500778</v>
      </c>
      <c r="E115" s="29">
        <v>3.0512920840094693</v>
      </c>
      <c r="F115" s="29"/>
      <c r="G115" s="29"/>
      <c r="H115" s="29">
        <v>1.8543460938506591</v>
      </c>
      <c r="I115" s="29">
        <v>2.0334285354214021</v>
      </c>
    </row>
    <row r="116" spans="1:9" s="18" customFormat="1" x14ac:dyDescent="0.25">
      <c r="A116" s="143" t="s">
        <v>41</v>
      </c>
      <c r="B116" s="28">
        <v>2.6113431926185728</v>
      </c>
      <c r="C116" s="28">
        <v>2.8825810312980553</v>
      </c>
      <c r="D116" s="28">
        <v>2.775757379458625</v>
      </c>
      <c r="E116" s="28">
        <v>3.107723248993143</v>
      </c>
      <c r="F116" s="28">
        <v>0.97483427803883027</v>
      </c>
      <c r="G116" s="28">
        <v>1.1340707772898437</v>
      </c>
      <c r="H116" s="28">
        <v>1.1909051359705003</v>
      </c>
      <c r="I116" s="28">
        <v>1.3130523995587797</v>
      </c>
    </row>
    <row r="117" spans="1:9" s="18" customFormat="1" x14ac:dyDescent="0.25">
      <c r="A117" s="20"/>
      <c r="B117" s="9"/>
      <c r="C117" s="9"/>
      <c r="D117" s="9"/>
      <c r="E117" s="9"/>
      <c r="F117" s="158"/>
      <c r="G117" s="158"/>
      <c r="H117" s="158"/>
      <c r="I117" s="158"/>
    </row>
    <row r="118" spans="1:9" s="18" customFormat="1" ht="50.1" customHeight="1" x14ac:dyDescent="0.25">
      <c r="A118" s="240" t="s">
        <v>260</v>
      </c>
      <c r="B118" s="241"/>
      <c r="C118" s="241"/>
      <c r="D118" s="241"/>
      <c r="E118" s="241"/>
      <c r="F118" s="241"/>
      <c r="G118" s="241"/>
      <c r="H118" s="241"/>
      <c r="I118" s="242"/>
    </row>
    <row r="119" spans="1:9" s="18" customFormat="1" ht="49.5" customHeight="1" x14ac:dyDescent="0.25">
      <c r="A119" s="248" t="s">
        <v>1</v>
      </c>
      <c r="B119" s="237" t="s">
        <v>42</v>
      </c>
      <c r="C119" s="238"/>
      <c r="D119" s="238"/>
      <c r="E119" s="239"/>
      <c r="F119" s="237" t="s">
        <v>43</v>
      </c>
      <c r="G119" s="238"/>
      <c r="H119" s="238"/>
      <c r="I119" s="239"/>
    </row>
    <row r="120" spans="1:9" s="18" customFormat="1" x14ac:dyDescent="0.25">
      <c r="A120" s="249"/>
      <c r="B120" s="147" t="s">
        <v>8</v>
      </c>
      <c r="C120" s="147" t="s">
        <v>9</v>
      </c>
      <c r="D120" s="162" t="s">
        <v>143</v>
      </c>
      <c r="E120" s="162" t="s">
        <v>144</v>
      </c>
      <c r="F120" s="147" t="s">
        <v>8</v>
      </c>
      <c r="G120" s="147" t="s">
        <v>9</v>
      </c>
      <c r="H120" s="162" t="s">
        <v>143</v>
      </c>
      <c r="I120" s="162" t="s">
        <v>144</v>
      </c>
    </row>
    <row r="121" spans="1:9" s="18" customFormat="1" x14ac:dyDescent="0.25">
      <c r="A121" s="143" t="s">
        <v>10</v>
      </c>
      <c r="B121" s="137">
        <v>0.91809034627569297</v>
      </c>
      <c r="C121" s="137">
        <v>0.91768431137651996</v>
      </c>
      <c r="D121" s="137">
        <v>0.91103162851988018</v>
      </c>
      <c r="E121" s="137">
        <v>0.91124573541126896</v>
      </c>
      <c r="F121" s="137">
        <v>8.1909653724307085E-2</v>
      </c>
      <c r="G121" s="137">
        <v>8.2315688623480057E-2</v>
      </c>
      <c r="H121" s="137">
        <v>8.8968371480119865E-2</v>
      </c>
      <c r="I121" s="137">
        <v>8.8754264588731036E-2</v>
      </c>
    </row>
    <row r="122" spans="1:9" s="18" customFormat="1" x14ac:dyDescent="0.25">
      <c r="A122" s="145" t="s">
        <v>14</v>
      </c>
      <c r="B122" s="148">
        <v>1</v>
      </c>
      <c r="C122" s="148">
        <v>1</v>
      </c>
      <c r="D122" s="148">
        <v>1</v>
      </c>
      <c r="E122" s="148">
        <v>1</v>
      </c>
      <c r="F122" s="148">
        <v>0</v>
      </c>
      <c r="G122" s="148">
        <v>0</v>
      </c>
      <c r="H122" s="148">
        <v>0</v>
      </c>
      <c r="I122" s="148">
        <v>0</v>
      </c>
    </row>
    <row r="123" spans="1:9" s="18" customFormat="1" x14ac:dyDescent="0.25">
      <c r="A123" s="143" t="s">
        <v>15</v>
      </c>
      <c r="B123" s="137">
        <v>0.98707204797461512</v>
      </c>
      <c r="C123" s="137">
        <v>0.98743155376409886</v>
      </c>
      <c r="D123" s="137">
        <v>0.98743470503098352</v>
      </c>
      <c r="E123" s="137">
        <v>0.9879066792428548</v>
      </c>
      <c r="F123" s="137">
        <v>1.2927952025384926E-2</v>
      </c>
      <c r="G123" s="137">
        <v>1.2568446235901162E-2</v>
      </c>
      <c r="H123" s="137">
        <v>1.2565294969016434E-2</v>
      </c>
      <c r="I123" s="137">
        <v>1.2093320757145223E-2</v>
      </c>
    </row>
    <row r="124" spans="1:9" s="18" customFormat="1" x14ac:dyDescent="0.25">
      <c r="A124" s="145" t="s">
        <v>19</v>
      </c>
      <c r="B124" s="148">
        <v>0.99757883704598738</v>
      </c>
      <c r="C124" s="148">
        <v>0.9977558584464955</v>
      </c>
      <c r="D124" s="148">
        <v>0.98790864983978233</v>
      </c>
      <c r="E124" s="148">
        <v>0.98817521514050088</v>
      </c>
      <c r="F124" s="148">
        <v>2.4211629540126117E-3</v>
      </c>
      <c r="G124" s="148">
        <v>2.2441415535044561E-3</v>
      </c>
      <c r="H124" s="148">
        <v>1.2091350160217635E-2</v>
      </c>
      <c r="I124" s="148">
        <v>1.1824784859499133E-2</v>
      </c>
    </row>
    <row r="125" spans="1:9" s="18" customFormat="1" x14ac:dyDescent="0.25">
      <c r="A125" s="143" t="s">
        <v>20</v>
      </c>
      <c r="B125" s="137">
        <v>1</v>
      </c>
      <c r="C125" s="137">
        <v>1</v>
      </c>
      <c r="D125" s="137">
        <v>1</v>
      </c>
      <c r="E125" s="137">
        <v>1</v>
      </c>
      <c r="F125" s="137">
        <v>0</v>
      </c>
      <c r="G125" s="137">
        <v>0</v>
      </c>
      <c r="H125" s="137">
        <v>0</v>
      </c>
      <c r="I125" s="137">
        <v>0</v>
      </c>
    </row>
    <row r="126" spans="1:9" s="18" customFormat="1" x14ac:dyDescent="0.25">
      <c r="A126" s="145" t="s">
        <v>21</v>
      </c>
      <c r="B126" s="148">
        <v>0.92002028316766549</v>
      </c>
      <c r="C126" s="148">
        <v>0.91889478949301295</v>
      </c>
      <c r="D126" s="148">
        <v>0.91100360115888324</v>
      </c>
      <c r="E126" s="148">
        <v>0.95085449481649242</v>
      </c>
      <c r="F126" s="148">
        <v>7.9979716832334541E-2</v>
      </c>
      <c r="G126" s="148">
        <v>8.1105210506987005E-2</v>
      </c>
      <c r="H126" s="148">
        <v>8.8996398841116708E-2</v>
      </c>
      <c r="I126" s="148">
        <v>4.9145505183507625E-2</v>
      </c>
    </row>
    <row r="127" spans="1:9" s="18" customFormat="1" x14ac:dyDescent="0.25">
      <c r="A127" s="143" t="s">
        <v>22</v>
      </c>
      <c r="B127" s="137" t="s">
        <v>127</v>
      </c>
      <c r="C127" s="137" t="s">
        <v>127</v>
      </c>
      <c r="D127" s="137" t="s">
        <v>127</v>
      </c>
      <c r="E127" s="137" t="s">
        <v>127</v>
      </c>
      <c r="F127" s="137" t="s">
        <v>127</v>
      </c>
      <c r="G127" s="137" t="s">
        <v>127</v>
      </c>
      <c r="H127" s="137" t="s">
        <v>127</v>
      </c>
      <c r="I127" s="137" t="s">
        <v>127</v>
      </c>
    </row>
    <row r="128" spans="1:9" s="18" customFormat="1" x14ac:dyDescent="0.25">
      <c r="A128" s="145" t="s">
        <v>23</v>
      </c>
      <c r="B128" s="148">
        <v>0.97217289892865133</v>
      </c>
      <c r="C128" s="148">
        <v>0.97143628635943036</v>
      </c>
      <c r="D128" s="148">
        <v>0.96999043896585435</v>
      </c>
      <c r="E128" s="148">
        <v>0.969653819892626</v>
      </c>
      <c r="F128" s="148">
        <v>2.7827101071348663E-2</v>
      </c>
      <c r="G128" s="148">
        <v>2.8563713640569536E-2</v>
      </c>
      <c r="H128" s="148">
        <v>3.0009561034145624E-2</v>
      </c>
      <c r="I128" s="148">
        <v>3.0346180107374023E-2</v>
      </c>
    </row>
    <row r="129" spans="1:9" s="18" customFormat="1" x14ac:dyDescent="0.25">
      <c r="A129" s="143" t="s">
        <v>24</v>
      </c>
      <c r="B129" s="137">
        <v>1</v>
      </c>
      <c r="C129" s="137">
        <v>1</v>
      </c>
      <c r="D129" s="137">
        <v>1</v>
      </c>
      <c r="E129" s="137">
        <v>1</v>
      </c>
      <c r="F129" s="137">
        <v>0</v>
      </c>
      <c r="G129" s="137">
        <v>0</v>
      </c>
      <c r="H129" s="137">
        <v>0</v>
      </c>
      <c r="I129" s="137">
        <v>0</v>
      </c>
    </row>
    <row r="130" spans="1:9" s="18" customFormat="1" x14ac:dyDescent="0.25">
      <c r="A130" s="145" t="s">
        <v>27</v>
      </c>
      <c r="B130" s="148">
        <v>0.98773550414313438</v>
      </c>
      <c r="C130" s="148">
        <v>0.9825116442749241</v>
      </c>
      <c r="D130" s="148">
        <v>0.97685760552658518</v>
      </c>
      <c r="E130" s="148">
        <v>0.96859918650091836</v>
      </c>
      <c r="F130" s="148">
        <v>1.2264495856865638E-2</v>
      </c>
      <c r="G130" s="148">
        <v>1.7488355725075878E-2</v>
      </c>
      <c r="H130" s="148">
        <v>2.3142394473414804E-2</v>
      </c>
      <c r="I130" s="148">
        <v>3.1400813499081644E-2</v>
      </c>
    </row>
    <row r="131" spans="1:9" s="18" customFormat="1" x14ac:dyDescent="0.25">
      <c r="A131" s="143" t="s">
        <v>30</v>
      </c>
      <c r="B131" s="137">
        <v>0.99005268990014927</v>
      </c>
      <c r="C131" s="137">
        <v>0.99005376607440354</v>
      </c>
      <c r="D131" s="137">
        <v>0.99819826137550394</v>
      </c>
      <c r="E131" s="137">
        <v>0.99857054924043687</v>
      </c>
      <c r="F131" s="137">
        <v>9.9473100998508299E-3</v>
      </c>
      <c r="G131" s="137">
        <v>9.9462339255964698E-3</v>
      </c>
      <c r="H131" s="137">
        <v>1.8017386244960874E-3</v>
      </c>
      <c r="I131" s="137">
        <v>1.4294507595631477E-3</v>
      </c>
    </row>
    <row r="132" spans="1:9" s="18" customFormat="1" x14ac:dyDescent="0.25">
      <c r="A132" s="145" t="s">
        <v>31</v>
      </c>
      <c r="B132" s="148">
        <v>0.99824582045535204</v>
      </c>
      <c r="C132" s="148">
        <v>0.99845688001382693</v>
      </c>
      <c r="D132" s="148">
        <v>0.99872769168177877</v>
      </c>
      <c r="E132" s="148">
        <v>0.99887669839162407</v>
      </c>
      <c r="F132" s="148">
        <v>1.7541795446479732E-3</v>
      </c>
      <c r="G132" s="148">
        <v>1.5431199861730338E-3</v>
      </c>
      <c r="H132" s="148">
        <v>1.2723083182212638E-3</v>
      </c>
      <c r="I132" s="148">
        <v>1.1233016083759661E-3</v>
      </c>
    </row>
    <row r="133" spans="1:9" s="18" customFormat="1" x14ac:dyDescent="0.25">
      <c r="A133" s="145" t="s">
        <v>33</v>
      </c>
      <c r="B133" s="148">
        <v>0.94947798104452819</v>
      </c>
      <c r="C133" s="148">
        <v>0.94805935683657183</v>
      </c>
      <c r="D133" s="148">
        <v>0.94827427636546879</v>
      </c>
      <c r="E133" s="148">
        <v>0.94411876036650999</v>
      </c>
      <c r="F133" s="148">
        <v>5.052201895547178E-2</v>
      </c>
      <c r="G133" s="148">
        <v>5.1940643163428175E-2</v>
      </c>
      <c r="H133" s="148">
        <v>5.1725723634531262E-2</v>
      </c>
      <c r="I133" s="148">
        <v>5.5881239633489954E-2</v>
      </c>
    </row>
    <row r="134" spans="1:9" s="18" customFormat="1" x14ac:dyDescent="0.25">
      <c r="A134" s="143" t="s">
        <v>34</v>
      </c>
      <c r="B134" s="137">
        <v>0.5361942509002896</v>
      </c>
      <c r="C134" s="137">
        <v>0.55402004111771552</v>
      </c>
      <c r="D134" s="137">
        <v>0.53780610519185057</v>
      </c>
      <c r="E134" s="137">
        <v>0.52984249277260487</v>
      </c>
      <c r="F134" s="137">
        <v>0.46380574909971045</v>
      </c>
      <c r="G134" s="137">
        <v>0.44597995888228448</v>
      </c>
      <c r="H134" s="137">
        <v>0.46219389480814943</v>
      </c>
      <c r="I134" s="137">
        <v>0.47015750722739513</v>
      </c>
    </row>
    <row r="135" spans="1:9" s="18" customFormat="1" x14ac:dyDescent="0.25">
      <c r="A135" s="143" t="s">
        <v>36</v>
      </c>
      <c r="B135" s="137">
        <v>0.99037673430459983</v>
      </c>
      <c r="C135" s="137">
        <v>0.98987996351285246</v>
      </c>
      <c r="D135" s="137">
        <v>0.989765633951039</v>
      </c>
      <c r="E135" s="137">
        <v>0.98880655881092794</v>
      </c>
      <c r="F135" s="137">
        <v>9.6232656954002172E-3</v>
      </c>
      <c r="G135" s="137">
        <v>1.0120036487147537E-2</v>
      </c>
      <c r="H135" s="137">
        <v>1.023436604896099E-2</v>
      </c>
      <c r="I135" s="137">
        <v>1.1193441189072088E-2</v>
      </c>
    </row>
    <row r="136" spans="1:9" s="18" customFormat="1" x14ac:dyDescent="0.25">
      <c r="A136" s="145" t="s">
        <v>37</v>
      </c>
      <c r="B136" s="148">
        <v>0.98442438214531902</v>
      </c>
      <c r="C136" s="148">
        <v>0.98428445915494478</v>
      </c>
      <c r="D136" s="148">
        <v>0.96974071582572074</v>
      </c>
      <c r="E136" s="148">
        <v>0.97393531038607983</v>
      </c>
      <c r="F136" s="148">
        <v>1.5575617854680998E-2</v>
      </c>
      <c r="G136" s="148">
        <v>1.5715540845055224E-2</v>
      </c>
      <c r="H136" s="148">
        <v>3.0259284174279238E-2</v>
      </c>
      <c r="I136" s="148">
        <v>2.6064689613920156E-2</v>
      </c>
    </row>
    <row r="137" spans="1:9" s="18" customFormat="1" x14ac:dyDescent="0.25">
      <c r="A137" s="149" t="s">
        <v>41</v>
      </c>
      <c r="B137" s="137">
        <v>0.96130435512142687</v>
      </c>
      <c r="C137" s="137">
        <v>0.96211617506394609</v>
      </c>
      <c r="D137" s="137">
        <v>0.96496273876119854</v>
      </c>
      <c r="E137" s="137">
        <v>0.96541725933078104</v>
      </c>
      <c r="F137" s="137">
        <v>3.8695644878573139E-2</v>
      </c>
      <c r="G137" s="137">
        <v>3.7883824936053898E-2</v>
      </c>
      <c r="H137" s="137">
        <v>3.50372612388015E-2</v>
      </c>
      <c r="I137" s="137">
        <v>3.4582740669219007E-2</v>
      </c>
    </row>
    <row r="138" spans="1:9" s="18" customFormat="1" x14ac:dyDescent="0.25">
      <c r="A138" s="158"/>
      <c r="B138" s="158"/>
      <c r="C138" s="158"/>
      <c r="D138" s="158"/>
      <c r="E138" s="158"/>
      <c r="F138" s="158"/>
      <c r="G138" s="158"/>
      <c r="H138" s="158"/>
      <c r="I138" s="158"/>
    </row>
    <row r="139" spans="1:9" s="18" customFormat="1" ht="50.1" customHeight="1" x14ac:dyDescent="0.25">
      <c r="A139" s="240" t="s">
        <v>261</v>
      </c>
      <c r="B139" s="241"/>
      <c r="C139" s="241"/>
      <c r="D139" s="241"/>
      <c r="E139" s="241"/>
      <c r="F139" s="241"/>
      <c r="G139" s="241"/>
      <c r="H139" s="241"/>
      <c r="I139" s="242"/>
    </row>
    <row r="140" spans="1:9" s="18" customFormat="1" ht="44.45" customHeight="1" x14ac:dyDescent="0.25">
      <c r="A140" s="248" t="s">
        <v>1</v>
      </c>
      <c r="B140" s="237" t="s">
        <v>42</v>
      </c>
      <c r="C140" s="238"/>
      <c r="D140" s="238"/>
      <c r="E140" s="239"/>
      <c r="F140" s="237" t="s">
        <v>43</v>
      </c>
      <c r="G140" s="238"/>
      <c r="H140" s="238"/>
      <c r="I140" s="239"/>
    </row>
    <row r="141" spans="1:9" s="18" customFormat="1" x14ac:dyDescent="0.25">
      <c r="A141" s="249"/>
      <c r="B141" s="147" t="s">
        <v>8</v>
      </c>
      <c r="C141" s="147" t="s">
        <v>9</v>
      </c>
      <c r="D141" s="162" t="s">
        <v>143</v>
      </c>
      <c r="E141" s="162" t="s">
        <v>144</v>
      </c>
      <c r="F141" s="147" t="s">
        <v>8</v>
      </c>
      <c r="G141" s="147" t="s">
        <v>9</v>
      </c>
      <c r="H141" s="162" t="s">
        <v>143</v>
      </c>
      <c r="I141" s="162" t="s">
        <v>144</v>
      </c>
    </row>
    <row r="142" spans="1:9" s="18" customFormat="1" x14ac:dyDescent="0.25">
      <c r="A142" s="140" t="s">
        <v>10</v>
      </c>
      <c r="B142" s="137">
        <v>0.83387682921262229</v>
      </c>
      <c r="C142" s="137">
        <v>0.8426738227140127</v>
      </c>
      <c r="D142" s="137">
        <v>0.9804743974013872</v>
      </c>
      <c r="E142" s="137">
        <v>0.98175157079492026</v>
      </c>
      <c r="F142" s="137">
        <v>0.16612317078737768</v>
      </c>
      <c r="G142" s="137">
        <v>0.15732617728598727</v>
      </c>
      <c r="H142" s="137">
        <v>1.9525602598612749E-2</v>
      </c>
      <c r="I142" s="137">
        <v>1.8248429205079693E-2</v>
      </c>
    </row>
    <row r="143" spans="1:9" s="18" customFormat="1" x14ac:dyDescent="0.25">
      <c r="A143" s="141" t="s">
        <v>14</v>
      </c>
      <c r="B143" s="148">
        <v>7.7545096413020945E-2</v>
      </c>
      <c r="C143" s="148">
        <v>0.14425735109323951</v>
      </c>
      <c r="D143" s="148">
        <v>0.19245469116015287</v>
      </c>
      <c r="E143" s="148">
        <v>0.24835577826495459</v>
      </c>
      <c r="F143" s="148">
        <v>0.92245490358697901</v>
      </c>
      <c r="G143" s="148">
        <v>0.85574264890676044</v>
      </c>
      <c r="H143" s="148">
        <v>0.8075453088398471</v>
      </c>
      <c r="I143" s="148">
        <v>0.75164422173504541</v>
      </c>
    </row>
    <row r="144" spans="1:9" s="18" customFormat="1" x14ac:dyDescent="0.25">
      <c r="A144" s="140" t="s">
        <v>15</v>
      </c>
      <c r="B144" s="137">
        <v>0.97257605789695856</v>
      </c>
      <c r="C144" s="137">
        <v>0.96880422640309782</v>
      </c>
      <c r="D144" s="137">
        <v>0.96946985784462436</v>
      </c>
      <c r="E144" s="137">
        <v>0.97020746896973109</v>
      </c>
      <c r="F144" s="137">
        <v>2.7423942103041429E-2</v>
      </c>
      <c r="G144" s="137">
        <v>3.119577359690217E-2</v>
      </c>
      <c r="H144" s="137">
        <v>3.0530142155375667E-2</v>
      </c>
      <c r="I144" s="137">
        <v>2.9792531030268958E-2</v>
      </c>
    </row>
    <row r="145" spans="1:9" s="18" customFormat="1" x14ac:dyDescent="0.25">
      <c r="A145" s="141" t="s">
        <v>19</v>
      </c>
      <c r="B145" s="148" t="s">
        <v>127</v>
      </c>
      <c r="C145" s="148" t="s">
        <v>127</v>
      </c>
      <c r="D145" s="148" t="s">
        <v>127</v>
      </c>
      <c r="E145" s="148" t="s">
        <v>127</v>
      </c>
      <c r="F145" s="148" t="s">
        <v>127</v>
      </c>
      <c r="G145" s="148" t="s">
        <v>127</v>
      </c>
      <c r="H145" s="148" t="s">
        <v>127</v>
      </c>
      <c r="I145" s="148" t="s">
        <v>127</v>
      </c>
    </row>
    <row r="146" spans="1:9" s="27" customFormat="1" x14ac:dyDescent="0.25">
      <c r="A146" s="140" t="s">
        <v>20</v>
      </c>
      <c r="B146" s="137"/>
      <c r="C146" s="137"/>
      <c r="D146" s="137">
        <v>0.99096489243451147</v>
      </c>
      <c r="E146" s="137">
        <v>0.9901298447563428</v>
      </c>
      <c r="F146" s="137"/>
      <c r="G146" s="137"/>
      <c r="H146" s="137">
        <v>9.0351075654885454E-3</v>
      </c>
      <c r="I146" s="137">
        <v>9.8701552436571919E-3</v>
      </c>
    </row>
    <row r="147" spans="1:9" s="18" customFormat="1" x14ac:dyDescent="0.25">
      <c r="A147" s="141" t="s">
        <v>21</v>
      </c>
      <c r="B147" s="148" t="s">
        <v>127</v>
      </c>
      <c r="C147" s="148" t="s">
        <v>127</v>
      </c>
      <c r="D147" s="148" t="s">
        <v>127</v>
      </c>
      <c r="E147" s="148" t="s">
        <v>127</v>
      </c>
      <c r="F147" s="148" t="s">
        <v>127</v>
      </c>
      <c r="G147" s="148" t="s">
        <v>127</v>
      </c>
      <c r="H147" s="148" t="s">
        <v>127</v>
      </c>
      <c r="I147" s="148" t="s">
        <v>127</v>
      </c>
    </row>
    <row r="148" spans="1:9" s="18" customFormat="1" x14ac:dyDescent="0.25">
      <c r="A148" s="140" t="s">
        <v>22</v>
      </c>
      <c r="B148" s="137" t="s">
        <v>127</v>
      </c>
      <c r="C148" s="137" t="s">
        <v>127</v>
      </c>
      <c r="D148" s="137" t="s">
        <v>127</v>
      </c>
      <c r="E148" s="137" t="s">
        <v>127</v>
      </c>
      <c r="F148" s="137" t="s">
        <v>127</v>
      </c>
      <c r="G148" s="137" t="s">
        <v>127</v>
      </c>
      <c r="H148" s="137" t="s">
        <v>127</v>
      </c>
      <c r="I148" s="137" t="s">
        <v>127</v>
      </c>
    </row>
    <row r="149" spans="1:9" s="18" customFormat="1" x14ac:dyDescent="0.25">
      <c r="A149" s="141" t="s">
        <v>23</v>
      </c>
      <c r="B149" s="148">
        <v>1</v>
      </c>
      <c r="C149" s="148">
        <v>1</v>
      </c>
      <c r="D149" s="148">
        <v>1</v>
      </c>
      <c r="E149" s="148">
        <v>1</v>
      </c>
      <c r="F149" s="148">
        <v>0</v>
      </c>
      <c r="G149" s="148">
        <v>0</v>
      </c>
      <c r="H149" s="148">
        <v>0</v>
      </c>
      <c r="I149" s="148">
        <v>0</v>
      </c>
    </row>
    <row r="150" spans="1:9" s="18" customFormat="1" x14ac:dyDescent="0.25">
      <c r="A150" s="140" t="s">
        <v>24</v>
      </c>
      <c r="B150" s="137">
        <v>0.8656892034953616</v>
      </c>
      <c r="C150" s="137">
        <v>0.87374830213279009</v>
      </c>
      <c r="D150" s="137">
        <v>0.96350827132905814</v>
      </c>
      <c r="E150" s="137">
        <v>0.96596448171251326</v>
      </c>
      <c r="F150" s="137">
        <v>0.13431079650463834</v>
      </c>
      <c r="G150" s="137">
        <v>0.12625169786720988</v>
      </c>
      <c r="H150" s="137">
        <v>3.6491728670941866E-2</v>
      </c>
      <c r="I150" s="137">
        <v>3.4035518287486792E-2</v>
      </c>
    </row>
    <row r="151" spans="1:9" s="18" customFormat="1" x14ac:dyDescent="0.25">
      <c r="A151" s="141" t="s">
        <v>27</v>
      </c>
      <c r="B151" s="148">
        <v>0.5679715758138344</v>
      </c>
      <c r="C151" s="148">
        <v>0.56446964178253567</v>
      </c>
      <c r="D151" s="148">
        <v>0.56307556452630247</v>
      </c>
      <c r="E151" s="148">
        <v>0.56391602251524797</v>
      </c>
      <c r="F151" s="148">
        <v>0.4320284241861656</v>
      </c>
      <c r="G151" s="148">
        <v>0.43553035821746428</v>
      </c>
      <c r="H151" s="148">
        <v>0.43692443547369747</v>
      </c>
      <c r="I151" s="148">
        <v>0.43608397748475203</v>
      </c>
    </row>
    <row r="152" spans="1:9" s="18" customFormat="1" x14ac:dyDescent="0.25">
      <c r="A152" s="140" t="s">
        <v>30</v>
      </c>
      <c r="B152" s="137">
        <v>0.61510826017470499</v>
      </c>
      <c r="C152" s="137">
        <v>0.63599551052626857</v>
      </c>
      <c r="D152" s="137">
        <v>1</v>
      </c>
      <c r="E152" s="137">
        <v>1</v>
      </c>
      <c r="F152" s="137">
        <v>0.38489173982529501</v>
      </c>
      <c r="G152" s="137">
        <v>0.36400448947373143</v>
      </c>
      <c r="H152" s="137">
        <v>0</v>
      </c>
      <c r="I152" s="137">
        <v>0</v>
      </c>
    </row>
    <row r="153" spans="1:9" s="18" customFormat="1" x14ac:dyDescent="0.25">
      <c r="A153" s="141" t="s">
        <v>31</v>
      </c>
      <c r="B153" s="148">
        <v>1</v>
      </c>
      <c r="C153" s="148">
        <v>1</v>
      </c>
      <c r="D153" s="148">
        <v>5.4114814925343441E-3</v>
      </c>
      <c r="E153" s="148">
        <v>6.3288428176736418E-3</v>
      </c>
      <c r="F153" s="148">
        <v>0</v>
      </c>
      <c r="G153" s="148">
        <v>0</v>
      </c>
      <c r="H153" s="148">
        <v>0.99458851850746566</v>
      </c>
      <c r="I153" s="148">
        <v>0.99367115718232635</v>
      </c>
    </row>
    <row r="154" spans="1:9" s="18" customFormat="1" x14ac:dyDescent="0.25">
      <c r="A154" s="140" t="s">
        <v>33</v>
      </c>
      <c r="B154" s="137">
        <v>0.39739238610560895</v>
      </c>
      <c r="C154" s="137">
        <v>0.41548055538859169</v>
      </c>
      <c r="D154" s="137">
        <v>1</v>
      </c>
      <c r="E154" s="137">
        <v>1</v>
      </c>
      <c r="F154" s="137">
        <v>0.60260761389439099</v>
      </c>
      <c r="G154" s="137">
        <v>0.58451944461140826</v>
      </c>
      <c r="H154" s="137">
        <v>0</v>
      </c>
      <c r="I154" s="137">
        <v>0</v>
      </c>
    </row>
    <row r="155" spans="1:9" s="18" customFormat="1" x14ac:dyDescent="0.25">
      <c r="A155" s="141" t="s">
        <v>34</v>
      </c>
      <c r="B155" s="148">
        <v>0.92366660970540426</v>
      </c>
      <c r="C155" s="148">
        <v>0.93828576251532081</v>
      </c>
      <c r="D155" s="148">
        <v>1</v>
      </c>
      <c r="E155" s="148">
        <v>1</v>
      </c>
      <c r="F155" s="148">
        <v>7.6333390294595696E-2</v>
      </c>
      <c r="G155" s="148">
        <v>6.1714237484679239E-2</v>
      </c>
      <c r="H155" s="148">
        <v>0</v>
      </c>
      <c r="I155" s="148">
        <v>0</v>
      </c>
    </row>
    <row r="156" spans="1:9" s="18" customFormat="1" x14ac:dyDescent="0.25">
      <c r="A156" s="140" t="s">
        <v>36</v>
      </c>
      <c r="B156" s="137">
        <v>1</v>
      </c>
      <c r="C156" s="137">
        <v>1</v>
      </c>
      <c r="D156" s="137">
        <v>1</v>
      </c>
      <c r="E156" s="137">
        <v>1</v>
      </c>
      <c r="F156" s="137">
        <v>0</v>
      </c>
      <c r="G156" s="137">
        <v>0</v>
      </c>
      <c r="H156" s="137">
        <v>0</v>
      </c>
      <c r="I156" s="137">
        <v>0</v>
      </c>
    </row>
    <row r="157" spans="1:9" s="18" customFormat="1" x14ac:dyDescent="0.25">
      <c r="A157" s="141" t="s">
        <v>37</v>
      </c>
      <c r="B157" s="148">
        <v>0.78048953377558661</v>
      </c>
      <c r="C157" s="148">
        <v>0.7844862628283451</v>
      </c>
      <c r="D157" s="148">
        <v>0.79742788151988653</v>
      </c>
      <c r="E157" s="148">
        <v>0.80888291685360536</v>
      </c>
      <c r="F157" s="148">
        <v>0.21951046622441334</v>
      </c>
      <c r="G157" s="148">
        <v>0.21551373717165495</v>
      </c>
      <c r="H157" s="148">
        <v>0.20257211848011347</v>
      </c>
      <c r="I157" s="148">
        <v>0.19111708314639456</v>
      </c>
    </row>
    <row r="158" spans="1:9" s="18" customFormat="1" x14ac:dyDescent="0.25">
      <c r="A158" s="34" t="s">
        <v>41</v>
      </c>
      <c r="B158" s="137">
        <v>0.76172826718153086</v>
      </c>
      <c r="C158" s="137">
        <v>0.77478180537078567</v>
      </c>
      <c r="D158" s="137">
        <v>0.97199593095485626</v>
      </c>
      <c r="E158" s="137">
        <v>0.97261240673716998</v>
      </c>
      <c r="F158" s="137">
        <v>0.23827173281846908</v>
      </c>
      <c r="G158" s="137">
        <v>0.22521819462921439</v>
      </c>
      <c r="H158" s="137">
        <v>2.80040690451436E-2</v>
      </c>
      <c r="I158" s="137">
        <v>2.7387593262830006E-2</v>
      </c>
    </row>
    <row r="159" spans="1:9" s="18" customFormat="1" x14ac:dyDescent="0.25">
      <c r="A159" s="158"/>
      <c r="B159" s="158"/>
      <c r="C159" s="158"/>
      <c r="D159" s="158"/>
      <c r="E159" s="158"/>
      <c r="F159" s="158"/>
      <c r="G159" s="158"/>
      <c r="H159" s="158"/>
      <c r="I159" s="158"/>
    </row>
    <row r="161" spans="1:9" ht="50.1" customHeight="1" x14ac:dyDescent="0.25">
      <c r="A161" s="176" t="s">
        <v>213</v>
      </c>
      <c r="B161" s="177"/>
      <c r="C161" s="177"/>
      <c r="D161" s="177"/>
      <c r="E161" s="177"/>
      <c r="F161" s="177"/>
      <c r="G161" s="177"/>
      <c r="H161" s="177"/>
      <c r="I161" s="178"/>
    </row>
    <row r="162" spans="1:9" x14ac:dyDescent="0.25">
      <c r="A162" s="206" t="s">
        <v>1</v>
      </c>
      <c r="B162" s="234" t="s">
        <v>119</v>
      </c>
      <c r="C162" s="235"/>
      <c r="D162" s="235"/>
      <c r="E162" s="236"/>
      <c r="F162" s="234" t="s">
        <v>120</v>
      </c>
      <c r="G162" s="235"/>
      <c r="H162" s="235"/>
      <c r="I162" s="236"/>
    </row>
    <row r="163" spans="1:9" x14ac:dyDescent="0.25">
      <c r="A163" s="207"/>
      <c r="B163" s="57" t="s">
        <v>8</v>
      </c>
      <c r="C163" s="57" t="s">
        <v>9</v>
      </c>
      <c r="D163" s="57" t="s">
        <v>143</v>
      </c>
      <c r="E163" s="57" t="s">
        <v>144</v>
      </c>
      <c r="F163" s="57" t="s">
        <v>8</v>
      </c>
      <c r="G163" s="57" t="s">
        <v>9</v>
      </c>
      <c r="H163" s="57" t="s">
        <v>143</v>
      </c>
      <c r="I163" s="57" t="s">
        <v>144</v>
      </c>
    </row>
    <row r="164" spans="1:9" x14ac:dyDescent="0.25">
      <c r="A164" s="38" t="s">
        <v>10</v>
      </c>
      <c r="B164" s="39">
        <v>11.375748945259387</v>
      </c>
      <c r="C164" s="39">
        <v>10.996593322725381</v>
      </c>
      <c r="D164" s="39">
        <v>12.740730692170159</v>
      </c>
      <c r="E164" s="39">
        <v>14.303302891891315</v>
      </c>
      <c r="F164" s="39">
        <v>4.1152242786681841</v>
      </c>
      <c r="G164" s="39">
        <v>4.5990489331134343</v>
      </c>
      <c r="H164" s="39">
        <v>7.2334683029602047</v>
      </c>
      <c r="I164" s="40">
        <v>8.12846140019656</v>
      </c>
    </row>
    <row r="165" spans="1:9" s="126" customFormat="1" x14ac:dyDescent="0.25">
      <c r="A165" s="41" t="s">
        <v>14</v>
      </c>
      <c r="B165" s="42">
        <v>18.689251086776512</v>
      </c>
      <c r="C165" s="42">
        <v>16.3839467113391</v>
      </c>
      <c r="D165" s="42">
        <v>16.563415233079294</v>
      </c>
      <c r="E165" s="42">
        <v>17.22402600791769</v>
      </c>
      <c r="F165" s="42">
        <v>5.9648944444444334</v>
      </c>
      <c r="G165" s="42">
        <v>7.7155539021163984</v>
      </c>
      <c r="H165" s="42">
        <v>10.112922633744839</v>
      </c>
      <c r="I165" s="43">
        <v>11.298099119355426</v>
      </c>
    </row>
    <row r="166" spans="1:9" x14ac:dyDescent="0.25">
      <c r="A166" s="38" t="s">
        <v>15</v>
      </c>
      <c r="B166" s="39">
        <v>18.052423745920049</v>
      </c>
      <c r="C166" s="39">
        <v>20.470604069657821</v>
      </c>
      <c r="D166" s="39">
        <v>20.468168328954825</v>
      </c>
      <c r="E166" s="39">
        <v>17.772813871683372</v>
      </c>
      <c r="F166" s="39">
        <v>12.707169618444512</v>
      </c>
      <c r="G166" s="39">
        <v>10.613099197592328</v>
      </c>
      <c r="H166" s="39">
        <v>10.466239601184416</v>
      </c>
      <c r="I166" s="40">
        <v>10.226163702489028</v>
      </c>
    </row>
    <row r="167" spans="1:9" x14ac:dyDescent="0.25">
      <c r="A167" s="41" t="s">
        <v>19</v>
      </c>
      <c r="B167" s="42">
        <v>16.618289260855608</v>
      </c>
      <c r="C167" s="42">
        <v>19.581930603014928</v>
      </c>
      <c r="D167" s="42">
        <v>12.22620791298629</v>
      </c>
      <c r="E167" s="42">
        <v>14.621191260857501</v>
      </c>
      <c r="F167" s="42" t="s">
        <v>127</v>
      </c>
      <c r="G167" s="42" t="s">
        <v>127</v>
      </c>
      <c r="H167" s="42" t="s">
        <v>127</v>
      </c>
      <c r="I167" s="42" t="s">
        <v>127</v>
      </c>
    </row>
    <row r="168" spans="1:9" s="27" customFormat="1" x14ac:dyDescent="0.25">
      <c r="A168" s="38" t="s">
        <v>20</v>
      </c>
      <c r="B168" s="39"/>
      <c r="C168" s="39"/>
      <c r="D168" s="39">
        <v>26.725636976088737</v>
      </c>
      <c r="E168" s="39">
        <v>32.026833580166205</v>
      </c>
      <c r="F168" s="39"/>
      <c r="G168" s="39"/>
      <c r="H168" s="39">
        <v>6.1462740412914059</v>
      </c>
      <c r="I168" s="40">
        <v>7.4252153970495529</v>
      </c>
    </row>
    <row r="169" spans="1:9" x14ac:dyDescent="0.25">
      <c r="A169" s="41" t="s">
        <v>21</v>
      </c>
      <c r="B169" s="42">
        <v>16.993464969033123</v>
      </c>
      <c r="C169" s="42">
        <v>19.115117532486838</v>
      </c>
      <c r="D169" s="42">
        <v>27.480288102459582</v>
      </c>
      <c r="E169" s="42">
        <v>27.288037431169556</v>
      </c>
      <c r="F169" s="42" t="s">
        <v>127</v>
      </c>
      <c r="G169" s="42" t="s">
        <v>127</v>
      </c>
      <c r="H169" s="42" t="s">
        <v>127</v>
      </c>
      <c r="I169" s="43" t="s">
        <v>127</v>
      </c>
    </row>
    <row r="170" spans="1:9" x14ac:dyDescent="0.25">
      <c r="A170" s="38" t="s">
        <v>22</v>
      </c>
      <c r="B170" s="39">
        <v>28.687647448881179</v>
      </c>
      <c r="C170" s="39">
        <v>31.868425746404316</v>
      </c>
      <c r="D170" s="39">
        <v>28.452000990958009</v>
      </c>
      <c r="E170" s="39">
        <v>24.878507851374877</v>
      </c>
      <c r="F170" s="39" t="s">
        <v>127</v>
      </c>
      <c r="G170" s="39" t="s">
        <v>127</v>
      </c>
      <c r="H170" s="39" t="s">
        <v>127</v>
      </c>
      <c r="I170" s="40" t="s">
        <v>127</v>
      </c>
    </row>
    <row r="171" spans="1:9" x14ac:dyDescent="0.25">
      <c r="A171" s="41" t="s">
        <v>23</v>
      </c>
      <c r="B171" s="42">
        <v>6.9901343474243989</v>
      </c>
      <c r="C171" s="42">
        <v>7.6694691486391777</v>
      </c>
      <c r="D171" s="42">
        <v>18.290753301317938</v>
      </c>
      <c r="E171" s="42">
        <v>18.959254475521316</v>
      </c>
      <c r="F171" s="42">
        <v>8.1293167064973293</v>
      </c>
      <c r="G171" s="42">
        <v>8.302437243985425</v>
      </c>
      <c r="H171" s="42">
        <v>10.576036509975999</v>
      </c>
      <c r="I171" s="43">
        <v>12.080257233738857</v>
      </c>
    </row>
    <row r="172" spans="1:9" x14ac:dyDescent="0.25">
      <c r="A172" s="38" t="s">
        <v>24</v>
      </c>
      <c r="B172" s="39">
        <v>9.2606695576168701</v>
      </c>
      <c r="C172" s="39">
        <v>10.396398629226713</v>
      </c>
      <c r="D172" s="39">
        <v>52.592945304280164</v>
      </c>
      <c r="E172" s="39">
        <v>52.872176132726231</v>
      </c>
      <c r="F172" s="39">
        <v>6.6879486015109508</v>
      </c>
      <c r="G172" s="39">
        <v>8.9198837780524816</v>
      </c>
      <c r="H172" s="39">
        <v>50.585916057176611</v>
      </c>
      <c r="I172" s="40">
        <v>66.55745341456749</v>
      </c>
    </row>
    <row r="173" spans="1:9" x14ac:dyDescent="0.25">
      <c r="A173" s="41" t="s">
        <v>30</v>
      </c>
      <c r="B173" s="42">
        <v>13.321830069699757</v>
      </c>
      <c r="C173" s="42">
        <v>14.635861570374189</v>
      </c>
      <c r="D173" s="42">
        <v>22.83190349207533</v>
      </c>
      <c r="E173" s="42">
        <v>22.924834429655579</v>
      </c>
      <c r="F173" s="42">
        <v>10.182192122584187</v>
      </c>
      <c r="G173" s="42">
        <v>7.7872881144143422</v>
      </c>
      <c r="H173" s="42">
        <v>29.897198959422401</v>
      </c>
      <c r="I173" s="43">
        <v>44.652230701273375</v>
      </c>
    </row>
    <row r="174" spans="1:9" x14ac:dyDescent="0.25">
      <c r="A174" s="38" t="s">
        <v>31</v>
      </c>
      <c r="B174" s="39">
        <v>22.422122913158077</v>
      </c>
      <c r="C174" s="39">
        <v>23.138307774567867</v>
      </c>
      <c r="D174" s="39"/>
      <c r="E174" s="39"/>
      <c r="F174" s="39">
        <v>12.619405824674374</v>
      </c>
      <c r="G174" s="39">
        <v>11.476339691189828</v>
      </c>
      <c r="H174" s="39"/>
      <c r="I174" s="40"/>
    </row>
    <row r="175" spans="1:9" x14ac:dyDescent="0.25">
      <c r="A175" s="41" t="s">
        <v>33</v>
      </c>
      <c r="B175" s="42">
        <v>19.698058864244924</v>
      </c>
      <c r="C175" s="42">
        <v>23.472718600489518</v>
      </c>
      <c r="D175" s="42">
        <v>24.009667480379175</v>
      </c>
      <c r="E175" s="42">
        <v>19.137775340441816</v>
      </c>
      <c r="F175" s="42">
        <v>14.662589991392283</v>
      </c>
      <c r="G175" s="42">
        <v>16.236294350846986</v>
      </c>
      <c r="H175" s="42">
        <v>18.288143034337526</v>
      </c>
      <c r="I175" s="43">
        <v>15.555067480940616</v>
      </c>
    </row>
    <row r="176" spans="1:9" x14ac:dyDescent="0.25">
      <c r="A176" s="38" t="s">
        <v>34</v>
      </c>
      <c r="B176" s="39">
        <v>78.302372404751225</v>
      </c>
      <c r="C176" s="39">
        <v>84.206038306704272</v>
      </c>
      <c r="D176" s="39">
        <v>98.564463283324571</v>
      </c>
      <c r="E176" s="39">
        <v>78.896527994080685</v>
      </c>
      <c r="F176" s="39">
        <v>112.86554134132102</v>
      </c>
      <c r="G176" s="39">
        <v>198.40250885517491</v>
      </c>
      <c r="H176" s="39">
        <v>243.28966668979203</v>
      </c>
      <c r="I176" s="40">
        <v>202.2718970064532</v>
      </c>
    </row>
    <row r="177" spans="1:9" x14ac:dyDescent="0.25">
      <c r="A177" s="41" t="s">
        <v>36</v>
      </c>
      <c r="B177" s="42">
        <v>23.104190022509844</v>
      </c>
      <c r="C177" s="42">
        <v>29.713226851806454</v>
      </c>
      <c r="D177" s="42">
        <v>27.240136425106272</v>
      </c>
      <c r="E177" s="42">
        <v>27.748850805590905</v>
      </c>
      <c r="F177" s="42">
        <v>14.669656628201521</v>
      </c>
      <c r="G177" s="42">
        <v>24.920675851948474</v>
      </c>
      <c r="H177" s="42">
        <v>16.132626151591293</v>
      </c>
      <c r="I177" s="43">
        <v>11.727884821944974</v>
      </c>
    </row>
    <row r="178" spans="1:9" x14ac:dyDescent="0.25">
      <c r="A178" s="38" t="s">
        <v>37</v>
      </c>
      <c r="B178" s="39">
        <v>14.021851573068675</v>
      </c>
      <c r="C178" s="39">
        <v>15.112803556967778</v>
      </c>
      <c r="D178" s="39"/>
      <c r="E178" s="39"/>
      <c r="F178" s="39">
        <v>18.376604925008682</v>
      </c>
      <c r="G178" s="39">
        <v>20.434207413923694</v>
      </c>
      <c r="H178" s="39"/>
      <c r="I178" s="40"/>
    </row>
    <row r="179" spans="1:9" s="27" customFormat="1" x14ac:dyDescent="0.25">
      <c r="A179" s="41" t="s">
        <v>40</v>
      </c>
      <c r="B179" s="42"/>
      <c r="C179" s="42"/>
      <c r="D179" s="42">
        <v>34.323563002890538</v>
      </c>
      <c r="E179" s="42">
        <v>34.610107592416831</v>
      </c>
      <c r="F179" s="42"/>
      <c r="G179" s="42"/>
      <c r="H179" s="42">
        <v>6.9590567052782824</v>
      </c>
      <c r="I179" s="43">
        <v>7.1725484001985649</v>
      </c>
    </row>
    <row r="180" spans="1:9" x14ac:dyDescent="0.25">
      <c r="A180" s="51" t="s">
        <v>41</v>
      </c>
      <c r="B180" s="99">
        <v>17.833978589418233</v>
      </c>
      <c r="C180" s="99">
        <v>19.74748661657307</v>
      </c>
      <c r="D180" s="99">
        <v>25.192085433914112</v>
      </c>
      <c r="E180" s="99">
        <v>25.887041171585505</v>
      </c>
      <c r="F180" s="99">
        <v>11.008715999182842</v>
      </c>
      <c r="G180" s="99">
        <v>12.299938298233904</v>
      </c>
      <c r="H180" s="99">
        <v>9.0027879192510536</v>
      </c>
      <c r="I180" s="29">
        <v>10.154331469312517</v>
      </c>
    </row>
    <row r="183" spans="1:9" ht="50.1" customHeight="1" x14ac:dyDescent="0.25">
      <c r="A183" s="176" t="s">
        <v>262</v>
      </c>
      <c r="B183" s="177"/>
      <c r="C183" s="177"/>
      <c r="D183" s="177"/>
      <c r="E183" s="177"/>
      <c r="F183" s="177"/>
      <c r="G183" s="177"/>
      <c r="H183" s="177"/>
      <c r="I183" s="178"/>
    </row>
    <row r="184" spans="1:9" x14ac:dyDescent="0.25">
      <c r="A184" s="206" t="s">
        <v>1</v>
      </c>
      <c r="B184" s="234" t="s">
        <v>119</v>
      </c>
      <c r="C184" s="235"/>
      <c r="D184" s="235"/>
      <c r="E184" s="236"/>
      <c r="F184" s="234" t="s">
        <v>120</v>
      </c>
      <c r="G184" s="235"/>
      <c r="H184" s="235"/>
      <c r="I184" s="236"/>
    </row>
    <row r="185" spans="1:9" x14ac:dyDescent="0.25">
      <c r="A185" s="207"/>
      <c r="B185" s="54" t="s">
        <v>8</v>
      </c>
      <c r="C185" s="54" t="s">
        <v>9</v>
      </c>
      <c r="D185" s="57" t="s">
        <v>143</v>
      </c>
      <c r="E185" s="57" t="s">
        <v>144</v>
      </c>
      <c r="F185" s="54" t="s">
        <v>8</v>
      </c>
      <c r="G185" s="54" t="s">
        <v>9</v>
      </c>
      <c r="H185" s="57" t="s">
        <v>143</v>
      </c>
      <c r="I185" s="57" t="s">
        <v>144</v>
      </c>
    </row>
    <row r="186" spans="1:9" x14ac:dyDescent="0.25">
      <c r="A186" s="38" t="s">
        <v>10</v>
      </c>
      <c r="B186" s="39">
        <v>6.5062337164118773</v>
      </c>
      <c r="C186" s="39">
        <v>6.3240949447082073</v>
      </c>
      <c r="D186" s="39">
        <v>7.1501395620749468</v>
      </c>
      <c r="E186" s="39">
        <v>7.7441301418928958</v>
      </c>
      <c r="F186" s="39">
        <v>5.0489563045918375</v>
      </c>
      <c r="G186" s="39">
        <v>5.4467950447964339</v>
      </c>
      <c r="H186" s="39">
        <v>7.5913832200669518</v>
      </c>
      <c r="I186" s="40">
        <v>7.4897959366655193</v>
      </c>
    </row>
    <row r="187" spans="1:9" x14ac:dyDescent="0.25">
      <c r="A187" s="41" t="s">
        <v>14</v>
      </c>
      <c r="B187" s="42">
        <v>8.4416146199847759</v>
      </c>
      <c r="C187" s="42">
        <v>6.4313974554457074</v>
      </c>
      <c r="D187" s="42">
        <v>7.9544527574737502</v>
      </c>
      <c r="E187" s="42">
        <v>7.9815321573004177</v>
      </c>
      <c r="F187" s="42">
        <v>5.9399333333333333</v>
      </c>
      <c r="G187" s="42">
        <v>7.2338707010581951</v>
      </c>
      <c r="H187" s="42">
        <v>10.030358024691358</v>
      </c>
      <c r="I187" s="43">
        <v>11.501577665355057</v>
      </c>
    </row>
    <row r="188" spans="1:9" x14ac:dyDescent="0.25">
      <c r="A188" s="38" t="s">
        <v>15</v>
      </c>
      <c r="B188" s="39">
        <v>15.59820112933963</v>
      </c>
      <c r="C188" s="39">
        <v>17.432316822503264</v>
      </c>
      <c r="D188" s="39">
        <v>17.192065399398636</v>
      </c>
      <c r="E188" s="39">
        <v>13.86123201218315</v>
      </c>
      <c r="F188" s="39">
        <v>15.073185678463659</v>
      </c>
      <c r="G188" s="39">
        <v>11.206613105842459</v>
      </c>
      <c r="H188" s="39">
        <v>12.554080200670148</v>
      </c>
      <c r="I188" s="40">
        <v>10.62851782662908</v>
      </c>
    </row>
    <row r="189" spans="1:9" x14ac:dyDescent="0.25">
      <c r="A189" s="41" t="s">
        <v>19</v>
      </c>
      <c r="B189" s="42">
        <v>9.5990232197823211</v>
      </c>
      <c r="C189" s="42">
        <v>11.217549119704636</v>
      </c>
      <c r="D189" s="42">
        <v>7.0241077972416379</v>
      </c>
      <c r="E189" s="42">
        <v>8.5515115303787326</v>
      </c>
      <c r="F189" s="42" t="s">
        <v>127</v>
      </c>
      <c r="G189" s="42" t="s">
        <v>127</v>
      </c>
      <c r="H189" s="42" t="s">
        <v>127</v>
      </c>
      <c r="I189" s="42" t="s">
        <v>127</v>
      </c>
    </row>
    <row r="190" spans="1:9" s="27" customFormat="1" x14ac:dyDescent="0.25">
      <c r="A190" s="38" t="s">
        <v>20</v>
      </c>
      <c r="B190" s="39"/>
      <c r="C190" s="39"/>
      <c r="D190" s="39">
        <v>17.21988875187305</v>
      </c>
      <c r="E190" s="39">
        <v>19.925582688079274</v>
      </c>
      <c r="F190" s="39"/>
      <c r="G190" s="39"/>
      <c r="H190" s="39">
        <v>5.1465214421335252</v>
      </c>
      <c r="I190" s="40">
        <v>5.5051455293859695</v>
      </c>
    </row>
    <row r="191" spans="1:9" x14ac:dyDescent="0.25">
      <c r="A191" s="41" t="s">
        <v>21</v>
      </c>
      <c r="B191" s="42">
        <v>21.301255894406122</v>
      </c>
      <c r="C191" s="42">
        <v>25.047100778593872</v>
      </c>
      <c r="D191" s="42">
        <v>35.02603360538108</v>
      </c>
      <c r="E191" s="42">
        <v>35.131483500600467</v>
      </c>
      <c r="F191" s="42" t="s">
        <v>127</v>
      </c>
      <c r="G191" s="42" t="s">
        <v>127</v>
      </c>
      <c r="H191" s="42" t="s">
        <v>127</v>
      </c>
      <c r="I191" s="43" t="s">
        <v>127</v>
      </c>
    </row>
    <row r="192" spans="1:9" x14ac:dyDescent="0.25">
      <c r="A192" s="38" t="s">
        <v>22</v>
      </c>
      <c r="B192" s="39">
        <v>27.813115976201459</v>
      </c>
      <c r="C192" s="39">
        <v>30.68542185345586</v>
      </c>
      <c r="D192" s="39">
        <v>26.875200105876996</v>
      </c>
      <c r="E192" s="39">
        <v>22.682868628538042</v>
      </c>
      <c r="F192" s="39" t="s">
        <v>127</v>
      </c>
      <c r="G192" s="39" t="s">
        <v>127</v>
      </c>
      <c r="H192" s="39" t="s">
        <v>127</v>
      </c>
      <c r="I192" s="40" t="s">
        <v>127</v>
      </c>
    </row>
    <row r="193" spans="1:9" x14ac:dyDescent="0.25">
      <c r="A193" s="41" t="s">
        <v>23</v>
      </c>
      <c r="B193" s="42">
        <v>5.9457259556107696</v>
      </c>
      <c r="C193" s="42">
        <v>6.4668167587000021</v>
      </c>
      <c r="D193" s="42">
        <v>15.405791362366186</v>
      </c>
      <c r="E193" s="42">
        <v>17.120053781421532</v>
      </c>
      <c r="F193" s="42">
        <v>7.521137660297935</v>
      </c>
      <c r="G193" s="42">
        <v>8.5264978124729893</v>
      </c>
      <c r="H193" s="42">
        <v>8.3777386387818158</v>
      </c>
      <c r="I193" s="43">
        <v>9.7931298386410699</v>
      </c>
    </row>
    <row r="194" spans="1:9" x14ac:dyDescent="0.25">
      <c r="A194" s="38" t="s">
        <v>24</v>
      </c>
      <c r="B194" s="39">
        <v>7.3103511753120678</v>
      </c>
      <c r="C194" s="39">
        <v>8.1202425385820867</v>
      </c>
      <c r="D194" s="39">
        <v>40.084523077480604</v>
      </c>
      <c r="E194" s="39">
        <v>39.554513221202832</v>
      </c>
      <c r="F194" s="39">
        <v>38.282752391546403</v>
      </c>
      <c r="G194" s="39">
        <v>43.617517060635919</v>
      </c>
      <c r="H194" s="39">
        <v>176.83940915706549</v>
      </c>
      <c r="I194" s="40">
        <v>174.02070717445704</v>
      </c>
    </row>
    <row r="195" spans="1:9" x14ac:dyDescent="0.25">
      <c r="A195" s="41" t="s">
        <v>30</v>
      </c>
      <c r="B195" s="42">
        <v>8.9606411079268593</v>
      </c>
      <c r="C195" s="42">
        <v>9.8859354118809577</v>
      </c>
      <c r="D195" s="42">
        <v>15.32697182634959</v>
      </c>
      <c r="E195" s="42">
        <v>14.079006353532044</v>
      </c>
      <c r="F195" s="42">
        <v>16.666900386372713</v>
      </c>
      <c r="G195" s="42">
        <v>13.379259640834059</v>
      </c>
      <c r="H195" s="42">
        <v>31.049782978318955</v>
      </c>
      <c r="I195" s="43">
        <v>45.118947252178152</v>
      </c>
    </row>
    <row r="196" spans="1:9" x14ac:dyDescent="0.25">
      <c r="A196" s="38" t="s">
        <v>31</v>
      </c>
      <c r="B196" s="39">
        <v>13.733038580762047</v>
      </c>
      <c r="C196" s="39">
        <v>14.573692956899201</v>
      </c>
      <c r="D196" s="135"/>
      <c r="E196" s="135"/>
      <c r="F196" s="39">
        <v>8.5606273476754975</v>
      </c>
      <c r="G196" s="39">
        <v>7.7503582601675243</v>
      </c>
      <c r="H196" s="135"/>
      <c r="I196" s="136"/>
    </row>
    <row r="197" spans="1:9" x14ac:dyDescent="0.25">
      <c r="A197" s="41" t="s">
        <v>33</v>
      </c>
      <c r="B197" s="42">
        <v>22.70693273081233</v>
      </c>
      <c r="C197" s="42">
        <v>25.89540563342516</v>
      </c>
      <c r="D197" s="42">
        <v>24.837271347574141</v>
      </c>
      <c r="E197" s="42">
        <v>18.716133287541656</v>
      </c>
      <c r="F197" s="42">
        <v>34.586461666795721</v>
      </c>
      <c r="G197" s="42">
        <v>35.920004805058191</v>
      </c>
      <c r="H197" s="42">
        <v>37.16022707218351</v>
      </c>
      <c r="I197" s="43">
        <v>31.336688767151283</v>
      </c>
    </row>
    <row r="198" spans="1:9" x14ac:dyDescent="0.25">
      <c r="A198" s="38" t="s">
        <v>34</v>
      </c>
      <c r="B198" s="39">
        <v>86.350622048872665</v>
      </c>
      <c r="C198" s="39">
        <v>90.853660462215359</v>
      </c>
      <c r="D198" s="39">
        <v>103.67682754872659</v>
      </c>
      <c r="E198" s="39">
        <v>81.767080826170272</v>
      </c>
      <c r="F198" s="39">
        <v>245.58146490759043</v>
      </c>
      <c r="G198" s="39">
        <v>325.31159021187005</v>
      </c>
      <c r="H198" s="39">
        <v>332.08982849085879</v>
      </c>
      <c r="I198" s="40">
        <v>248.22210576073999</v>
      </c>
    </row>
    <row r="199" spans="1:9" x14ac:dyDescent="0.25">
      <c r="A199" s="41" t="s">
        <v>36</v>
      </c>
      <c r="B199" s="42">
        <v>18.297464582986812</v>
      </c>
      <c r="C199" s="42">
        <v>22.065560086290393</v>
      </c>
      <c r="D199" s="42">
        <v>22.698571962359665</v>
      </c>
      <c r="E199" s="42">
        <v>22.606750054714794</v>
      </c>
      <c r="F199" s="42">
        <v>11.16071051067955</v>
      </c>
      <c r="G199" s="42">
        <v>20.355233708353715</v>
      </c>
      <c r="H199" s="42">
        <v>14.066612576772755</v>
      </c>
      <c r="I199" s="43">
        <v>14.38916646010631</v>
      </c>
    </row>
    <row r="200" spans="1:9" x14ac:dyDescent="0.25">
      <c r="A200" s="38" t="s">
        <v>37</v>
      </c>
      <c r="B200" s="39">
        <v>9.4004079989163376</v>
      </c>
      <c r="C200" s="39">
        <v>10.09071795346</v>
      </c>
      <c r="D200" s="135"/>
      <c r="E200" s="135"/>
      <c r="F200" s="39">
        <v>15.045340660172243</v>
      </c>
      <c r="G200" s="39">
        <v>18.41802494929502</v>
      </c>
      <c r="H200" s="135"/>
      <c r="I200" s="136"/>
    </row>
    <row r="201" spans="1:9" s="27" customFormat="1" x14ac:dyDescent="0.25">
      <c r="A201" s="62" t="s">
        <v>40</v>
      </c>
      <c r="B201" s="42"/>
      <c r="C201" s="42"/>
      <c r="D201" s="42">
        <v>15.95121714315753</v>
      </c>
      <c r="E201" s="42">
        <v>15.554441301412597</v>
      </c>
      <c r="F201" s="42"/>
      <c r="G201" s="42"/>
      <c r="H201" s="42">
        <v>3.2053661293727487</v>
      </c>
      <c r="I201" s="43">
        <v>3.392784615087066</v>
      </c>
    </row>
    <row r="202" spans="1:9" x14ac:dyDescent="0.25">
      <c r="A202" s="44" t="s">
        <v>41</v>
      </c>
      <c r="B202" s="45">
        <v>14.763994585403649</v>
      </c>
      <c r="C202" s="45">
        <v>16.140241134276604</v>
      </c>
      <c r="D202" s="45">
        <v>19.079219667413678</v>
      </c>
      <c r="E202" s="45">
        <v>18.509129594836072</v>
      </c>
      <c r="F202" s="45">
        <v>23.618804662222882</v>
      </c>
      <c r="G202" s="45">
        <v>24.794787772493518</v>
      </c>
      <c r="H202" s="45">
        <v>11.392586756819918</v>
      </c>
      <c r="I202" s="28">
        <v>10.736898578240842</v>
      </c>
    </row>
    <row r="205" spans="1:9" ht="50.1" customHeight="1" x14ac:dyDescent="0.25">
      <c r="A205" s="176" t="s">
        <v>263</v>
      </c>
      <c r="B205" s="177"/>
      <c r="C205" s="177"/>
      <c r="D205" s="177"/>
      <c r="E205" s="177"/>
      <c r="F205" s="177"/>
      <c r="G205" s="177"/>
      <c r="H205" s="177"/>
      <c r="I205" s="178"/>
    </row>
    <row r="206" spans="1:9" x14ac:dyDescent="0.25">
      <c r="A206" s="206" t="s">
        <v>1</v>
      </c>
      <c r="B206" s="234" t="s">
        <v>119</v>
      </c>
      <c r="C206" s="235"/>
      <c r="D206" s="235"/>
      <c r="E206" s="236"/>
      <c r="F206" s="234" t="s">
        <v>120</v>
      </c>
      <c r="G206" s="235"/>
      <c r="H206" s="235"/>
      <c r="I206" s="236"/>
    </row>
    <row r="207" spans="1:9" x14ac:dyDescent="0.25">
      <c r="A207" s="207"/>
      <c r="B207" s="54" t="s">
        <v>8</v>
      </c>
      <c r="C207" s="54" t="s">
        <v>9</v>
      </c>
      <c r="D207" s="57" t="s">
        <v>143</v>
      </c>
      <c r="E207" s="57" t="s">
        <v>144</v>
      </c>
      <c r="F207" s="54" t="s">
        <v>8</v>
      </c>
      <c r="G207" s="54" t="s">
        <v>9</v>
      </c>
      <c r="H207" s="57" t="s">
        <v>143</v>
      </c>
      <c r="I207" s="57" t="s">
        <v>144</v>
      </c>
    </row>
    <row r="208" spans="1:9" x14ac:dyDescent="0.25">
      <c r="A208" s="38" t="s">
        <v>10</v>
      </c>
      <c r="B208" s="39">
        <v>2.9884605812832548</v>
      </c>
      <c r="C208" s="39">
        <v>2.5703418088237622</v>
      </c>
      <c r="D208" s="39">
        <v>3.2205127911985336</v>
      </c>
      <c r="E208" s="39">
        <v>3.8134963862525719</v>
      </c>
      <c r="F208" s="39">
        <v>0.67504729992850232</v>
      </c>
      <c r="G208" s="39">
        <v>0.67284695290298036</v>
      </c>
      <c r="H208" s="39">
        <v>1.2274530057467024</v>
      </c>
      <c r="I208" s="40">
        <v>1.5660106207203954</v>
      </c>
    </row>
    <row r="209" spans="1:9" x14ac:dyDescent="0.25">
      <c r="A209" s="41" t="s">
        <v>14</v>
      </c>
      <c r="B209" s="42">
        <v>10.274482053886144</v>
      </c>
      <c r="C209" s="42">
        <v>9.3780289155650447</v>
      </c>
      <c r="D209" s="42">
        <v>9.2338955566311451</v>
      </c>
      <c r="E209" s="42">
        <v>10.794242032277296</v>
      </c>
      <c r="F209" s="42">
        <v>4.71</v>
      </c>
      <c r="G209" s="42">
        <v>4.5158730158730158</v>
      </c>
      <c r="H209" s="42">
        <v>4.9856790123456785</v>
      </c>
      <c r="I209" s="43">
        <v>6.0317594154019112</v>
      </c>
    </row>
    <row r="210" spans="1:9" x14ac:dyDescent="0.25">
      <c r="A210" s="38" t="s">
        <v>15</v>
      </c>
      <c r="B210" s="39">
        <v>4.9200883897462546</v>
      </c>
      <c r="C210" s="39">
        <v>5.3686636713918796</v>
      </c>
      <c r="D210" s="39">
        <v>5.5304604886058799</v>
      </c>
      <c r="E210" s="39">
        <v>6.0756863029315218</v>
      </c>
      <c r="F210" s="39">
        <v>5.308233608373861</v>
      </c>
      <c r="G210" s="39">
        <v>3.4065569579375121</v>
      </c>
      <c r="H210" s="39">
        <v>3.8679317470305374</v>
      </c>
      <c r="I210" s="40">
        <v>4.5968443997182789</v>
      </c>
    </row>
    <row r="211" spans="1:9" x14ac:dyDescent="0.25">
      <c r="A211" s="41" t="s">
        <v>19</v>
      </c>
      <c r="B211" s="42">
        <v>13.670513422868623</v>
      </c>
      <c r="C211" s="42">
        <v>15.572623339234809</v>
      </c>
      <c r="D211" s="42">
        <v>11.406360244045986</v>
      </c>
      <c r="E211" s="42">
        <v>17.413163819253857</v>
      </c>
      <c r="F211" s="42" t="s">
        <v>127</v>
      </c>
      <c r="G211" s="42" t="s">
        <v>127</v>
      </c>
      <c r="H211" s="42" t="s">
        <v>127</v>
      </c>
      <c r="I211" s="42" t="s">
        <v>127</v>
      </c>
    </row>
    <row r="212" spans="1:9" s="27" customFormat="1" x14ac:dyDescent="0.25">
      <c r="A212" s="38" t="s">
        <v>20</v>
      </c>
      <c r="B212" s="39"/>
      <c r="C212" s="39"/>
      <c r="D212" s="39">
        <v>1.9823269674481112</v>
      </c>
      <c r="E212" s="39">
        <v>2.5613014513071124</v>
      </c>
      <c r="F212" s="39"/>
      <c r="G212" s="39"/>
      <c r="H212" s="39">
        <v>0.74927320304102629</v>
      </c>
      <c r="I212" s="40">
        <v>0.84263191659626813</v>
      </c>
    </row>
    <row r="213" spans="1:9" x14ac:dyDescent="0.25">
      <c r="A213" s="41" t="s">
        <v>21</v>
      </c>
      <c r="B213" s="42">
        <v>1.6428174713299579</v>
      </c>
      <c r="C213" s="42">
        <v>1.5975893821800629</v>
      </c>
      <c r="D213" s="42">
        <v>2.2573800656788428</v>
      </c>
      <c r="E213" s="42">
        <v>2.1472959947555994</v>
      </c>
      <c r="F213" s="42" t="s">
        <v>127</v>
      </c>
      <c r="G213" s="42" t="s">
        <v>127</v>
      </c>
      <c r="H213" s="42" t="s">
        <v>127</v>
      </c>
      <c r="I213" s="43" t="s">
        <v>127</v>
      </c>
    </row>
    <row r="214" spans="1:9" x14ac:dyDescent="0.25">
      <c r="A214" s="38" t="s">
        <v>22</v>
      </c>
      <c r="B214" s="39">
        <v>3.4470377406521959</v>
      </c>
      <c r="C214" s="39">
        <v>3.9694945913587234</v>
      </c>
      <c r="D214" s="39">
        <v>3.6673251202940871</v>
      </c>
      <c r="E214" s="39">
        <v>3.1524136871742239</v>
      </c>
      <c r="F214" s="39" t="s">
        <v>127</v>
      </c>
      <c r="G214" s="39" t="s">
        <v>127</v>
      </c>
      <c r="H214" s="39" t="s">
        <v>127</v>
      </c>
      <c r="I214" s="40" t="s">
        <v>127</v>
      </c>
    </row>
    <row r="215" spans="1:9" x14ac:dyDescent="0.25">
      <c r="A215" s="41" t="s">
        <v>23</v>
      </c>
      <c r="B215" s="42">
        <v>2.8741644665511497</v>
      </c>
      <c r="C215" s="42">
        <v>2.9033590007425083</v>
      </c>
      <c r="D215" s="42">
        <v>7.5299961014934338</v>
      </c>
      <c r="E215" s="42">
        <v>8.1172786186324206</v>
      </c>
      <c r="F215" s="42">
        <v>2.1552435494796476</v>
      </c>
      <c r="G215" s="42">
        <v>2.0587984050369568</v>
      </c>
      <c r="H215" s="42">
        <v>2.8411648907795546</v>
      </c>
      <c r="I215" s="43">
        <v>3.1963832405956691</v>
      </c>
    </row>
    <row r="216" spans="1:9" x14ac:dyDescent="0.25">
      <c r="A216" s="38" t="s">
        <v>24</v>
      </c>
      <c r="B216" s="39">
        <v>0.63154676095684203</v>
      </c>
      <c r="C216" s="39">
        <v>0.55035253548489094</v>
      </c>
      <c r="D216" s="39">
        <v>2.5819325988130264</v>
      </c>
      <c r="E216" s="39">
        <v>2.630828914027572</v>
      </c>
      <c r="F216" s="39">
        <v>2.590502708244506</v>
      </c>
      <c r="G216" s="39">
        <v>3.246031117489967</v>
      </c>
      <c r="H216" s="39">
        <v>20.897320197356809</v>
      </c>
      <c r="I216" s="40">
        <v>34.914263390513646</v>
      </c>
    </row>
    <row r="217" spans="1:9" x14ac:dyDescent="0.25">
      <c r="A217" s="41" t="s">
        <v>30</v>
      </c>
      <c r="B217" s="42">
        <v>0.92704741042850414</v>
      </c>
      <c r="C217" s="42">
        <v>1.009749665154356</v>
      </c>
      <c r="D217" s="42">
        <v>1.4788567018431893</v>
      </c>
      <c r="E217" s="42">
        <v>2.0770064440745077</v>
      </c>
      <c r="F217" s="42">
        <v>2.435395540690473</v>
      </c>
      <c r="G217" s="42">
        <v>1.7425617702718015</v>
      </c>
      <c r="H217" s="42">
        <v>14.477143199107273</v>
      </c>
      <c r="I217" s="43">
        <v>40.286503076829341</v>
      </c>
    </row>
    <row r="218" spans="1:9" x14ac:dyDescent="0.25">
      <c r="A218" s="38" t="s">
        <v>31</v>
      </c>
      <c r="B218" s="39">
        <v>8.9149299975294536</v>
      </c>
      <c r="C218" s="39">
        <v>8.6740537430684075</v>
      </c>
      <c r="D218" s="135"/>
      <c r="E218" s="135"/>
      <c r="F218" s="39">
        <v>5.1170740036099325</v>
      </c>
      <c r="G218" s="39">
        <v>4.2397063275809872</v>
      </c>
      <c r="H218" s="135"/>
      <c r="I218" s="136"/>
    </row>
    <row r="219" spans="1:9" x14ac:dyDescent="0.25">
      <c r="A219" s="41" t="s">
        <v>33</v>
      </c>
      <c r="B219" s="42">
        <v>7.0058112450461243</v>
      </c>
      <c r="C219" s="42">
        <v>7.4161480735646093</v>
      </c>
      <c r="D219" s="42">
        <v>8.6307399798762852</v>
      </c>
      <c r="E219" s="42">
        <v>8.342605064521349</v>
      </c>
      <c r="F219" s="42">
        <v>2.1828455579035482</v>
      </c>
      <c r="G219" s="42">
        <v>2.6641167854481687</v>
      </c>
      <c r="H219" s="42">
        <v>3.4115419767593682</v>
      </c>
      <c r="I219" s="43">
        <v>3.5229934648392298</v>
      </c>
    </row>
    <row r="220" spans="1:9" x14ac:dyDescent="0.25">
      <c r="A220" s="38" t="s">
        <v>34</v>
      </c>
      <c r="B220" s="39">
        <v>9.5802208606414681</v>
      </c>
      <c r="C220" s="39">
        <v>9.7558660385495859</v>
      </c>
      <c r="D220" s="39">
        <v>12.273339830235335</v>
      </c>
      <c r="E220" s="39">
        <v>10.222748348402154</v>
      </c>
      <c r="F220" s="39">
        <v>6.3550090887265496</v>
      </c>
      <c r="G220" s="39">
        <v>10.147838816348402</v>
      </c>
      <c r="H220" s="39">
        <v>13.667683702008645</v>
      </c>
      <c r="I220" s="40">
        <v>12.619057976925239</v>
      </c>
    </row>
    <row r="221" spans="1:9" x14ac:dyDescent="0.25">
      <c r="A221" s="41" t="s">
        <v>36</v>
      </c>
      <c r="B221" s="42">
        <v>6.297353805828144</v>
      </c>
      <c r="C221" s="42">
        <v>7.1094420091221471</v>
      </c>
      <c r="D221" s="42">
        <v>8.0646236201071542</v>
      </c>
      <c r="E221" s="42">
        <v>12.77518461176814</v>
      </c>
      <c r="F221" s="42">
        <v>3.3515651874784997</v>
      </c>
      <c r="G221" s="42">
        <v>7.6791401706614488</v>
      </c>
      <c r="H221" s="42">
        <v>5.843959380234506</v>
      </c>
      <c r="I221" s="43">
        <v>7.6875981161695455</v>
      </c>
    </row>
    <row r="222" spans="1:9" x14ac:dyDescent="0.25">
      <c r="A222" s="38" t="s">
        <v>37</v>
      </c>
      <c r="B222" s="39">
        <v>0.17403273777892178</v>
      </c>
      <c r="C222" s="39">
        <v>0.17779708970202643</v>
      </c>
      <c r="D222" s="135"/>
      <c r="E222" s="135"/>
      <c r="F222" s="39">
        <v>0.37683086515346226</v>
      </c>
      <c r="G222" s="39">
        <v>0.42532805512792321</v>
      </c>
      <c r="H222" s="135"/>
      <c r="I222" s="136"/>
    </row>
    <row r="223" spans="1:9" s="27" customFormat="1" x14ac:dyDescent="0.25">
      <c r="A223" s="62" t="s">
        <v>40</v>
      </c>
      <c r="B223" s="42"/>
      <c r="C223" s="42"/>
      <c r="D223" s="42">
        <v>18.301317377731884</v>
      </c>
      <c r="E223" s="42">
        <v>21.25183607096908</v>
      </c>
      <c r="F223" s="42"/>
      <c r="G223" s="42"/>
      <c r="H223" s="42">
        <v>4.6430093907264025</v>
      </c>
      <c r="I223" s="43">
        <v>7.3396137009792861</v>
      </c>
    </row>
    <row r="224" spans="1:9" x14ac:dyDescent="0.25">
      <c r="A224" s="44" t="s">
        <v>41</v>
      </c>
      <c r="B224" s="45">
        <v>4.7281038139473539</v>
      </c>
      <c r="C224" s="45">
        <v>4.9369290659920351</v>
      </c>
      <c r="D224" s="45">
        <v>8.2068813581610041</v>
      </c>
      <c r="E224" s="45">
        <v>10.523789126986786</v>
      </c>
      <c r="F224" s="45">
        <v>3.0711012837351093</v>
      </c>
      <c r="G224" s="45">
        <v>3.0531483603190743</v>
      </c>
      <c r="H224" s="45">
        <v>2.3068465500596056</v>
      </c>
      <c r="I224" s="28">
        <v>3.2841630076495583</v>
      </c>
    </row>
    <row r="227" spans="1:9" ht="50.1" customHeight="1" x14ac:dyDescent="0.25">
      <c r="A227" s="176" t="s">
        <v>264</v>
      </c>
      <c r="B227" s="177"/>
      <c r="C227" s="177"/>
      <c r="D227" s="177"/>
      <c r="E227" s="177"/>
      <c r="F227" s="177"/>
      <c r="G227" s="177"/>
      <c r="H227" s="177"/>
      <c r="I227" s="178"/>
    </row>
    <row r="228" spans="1:9" x14ac:dyDescent="0.25">
      <c r="A228" s="206" t="s">
        <v>1</v>
      </c>
      <c r="B228" s="234" t="s">
        <v>119</v>
      </c>
      <c r="C228" s="235"/>
      <c r="D228" s="235"/>
      <c r="E228" s="236"/>
      <c r="F228" s="234" t="s">
        <v>120</v>
      </c>
      <c r="G228" s="235"/>
      <c r="H228" s="235"/>
      <c r="I228" s="236"/>
    </row>
    <row r="229" spans="1:9" x14ac:dyDescent="0.25">
      <c r="A229" s="207"/>
      <c r="B229" s="54" t="s">
        <v>8</v>
      </c>
      <c r="C229" s="54" t="s">
        <v>9</v>
      </c>
      <c r="D229" s="54" t="s">
        <v>143</v>
      </c>
      <c r="E229" s="54" t="s">
        <v>144</v>
      </c>
      <c r="F229" s="54" t="s">
        <v>8</v>
      </c>
      <c r="G229" s="54" t="s">
        <v>9</v>
      </c>
      <c r="H229" s="54" t="s">
        <v>143</v>
      </c>
      <c r="I229" s="54" t="s">
        <v>144</v>
      </c>
    </row>
    <row r="230" spans="1:9" x14ac:dyDescent="0.25">
      <c r="A230" s="38" t="s">
        <v>10</v>
      </c>
      <c r="B230" s="39">
        <v>0.15733733451834955</v>
      </c>
      <c r="C230" s="39">
        <v>0.16244288769787626</v>
      </c>
      <c r="D230" s="39">
        <v>0.25202644375938726</v>
      </c>
      <c r="E230" s="39">
        <v>0.41569953119466763</v>
      </c>
      <c r="F230" s="39">
        <v>5.5991733926735697E-2</v>
      </c>
      <c r="G230" s="39">
        <v>7.2230795785340446E-2</v>
      </c>
      <c r="H230" s="39">
        <v>0.12279070570606745</v>
      </c>
      <c r="I230" s="40">
        <v>0.19526885876922465</v>
      </c>
    </row>
    <row r="231" spans="1:9" s="126" customFormat="1" x14ac:dyDescent="0.25">
      <c r="A231" s="41" t="s">
        <v>14</v>
      </c>
      <c r="B231" s="42">
        <v>0.68842166886441158</v>
      </c>
      <c r="C231" s="42">
        <v>0.64019948015765127</v>
      </c>
      <c r="D231" s="42">
        <v>7.4743781226178183E-2</v>
      </c>
      <c r="E231" s="42">
        <v>9.1786956455889662E-2</v>
      </c>
      <c r="F231" s="42">
        <v>2.1844933104390864E-2</v>
      </c>
      <c r="G231" s="42">
        <v>2.2671414390464977E-2</v>
      </c>
      <c r="H231" s="42">
        <v>2.6862591424106071E-2</v>
      </c>
      <c r="I231" s="43">
        <v>0.11218398938294687</v>
      </c>
    </row>
    <row r="232" spans="1:9" x14ac:dyDescent="0.25">
      <c r="A232" s="38" t="s">
        <v>15</v>
      </c>
      <c r="B232" s="39">
        <v>0.12063986809200294</v>
      </c>
      <c r="C232" s="39">
        <v>0.17351171743659835</v>
      </c>
      <c r="D232" s="39">
        <v>0.20364454019544645</v>
      </c>
      <c r="E232" s="39">
        <v>0.26078994973660174</v>
      </c>
      <c r="F232" s="39">
        <v>4.7300619618501426E-2</v>
      </c>
      <c r="G232" s="39">
        <v>5.3590813001364639E-2</v>
      </c>
      <c r="H232" s="39">
        <v>6.1713492117038388E-2</v>
      </c>
      <c r="I232" s="40">
        <v>8.5841811092999765E-2</v>
      </c>
    </row>
    <row r="233" spans="1:9" x14ac:dyDescent="0.25">
      <c r="A233" s="41" t="s">
        <v>19</v>
      </c>
      <c r="B233" s="42">
        <v>0.37307649945100529</v>
      </c>
      <c r="C233" s="42">
        <v>0.46419944213442882</v>
      </c>
      <c r="D233" s="42">
        <v>0.36016825184382006</v>
      </c>
      <c r="E233" s="42">
        <v>0.61939934990993462</v>
      </c>
      <c r="F233" s="42" t="s">
        <v>127</v>
      </c>
      <c r="G233" s="42" t="s">
        <v>127</v>
      </c>
      <c r="H233" s="42" t="s">
        <v>127</v>
      </c>
      <c r="I233" s="42" t="s">
        <v>127</v>
      </c>
    </row>
    <row r="234" spans="1:9" s="27" customFormat="1" x14ac:dyDescent="0.25">
      <c r="A234" s="38" t="s">
        <v>20</v>
      </c>
      <c r="B234" s="39"/>
      <c r="C234" s="39"/>
      <c r="D234" s="39">
        <v>0.60389468649467004</v>
      </c>
      <c r="E234" s="39">
        <v>1.0032383267672513</v>
      </c>
      <c r="F234" s="39"/>
      <c r="G234" s="39"/>
      <c r="H234" s="39">
        <v>0.11888713091378418</v>
      </c>
      <c r="I234" s="40">
        <v>0.19483927089586534</v>
      </c>
    </row>
    <row r="235" spans="1:9" x14ac:dyDescent="0.25">
      <c r="A235" s="41" t="s">
        <v>21</v>
      </c>
      <c r="B235" s="42">
        <v>0.12656195716298851</v>
      </c>
      <c r="C235" s="42">
        <v>0.14865867857325291</v>
      </c>
      <c r="D235" s="42">
        <v>0.23207011135826758</v>
      </c>
      <c r="E235" s="42">
        <v>0.31453177969356583</v>
      </c>
      <c r="F235" s="42" t="s">
        <v>127</v>
      </c>
      <c r="G235" s="42" t="s">
        <v>127</v>
      </c>
      <c r="H235" s="42" t="s">
        <v>127</v>
      </c>
      <c r="I235" s="43" t="s">
        <v>127</v>
      </c>
    </row>
    <row r="236" spans="1:9" x14ac:dyDescent="0.25">
      <c r="A236" s="38" t="s">
        <v>22</v>
      </c>
      <c r="B236" s="39">
        <v>0.18749967906167625</v>
      </c>
      <c r="C236" s="39">
        <v>0.25837194999882795</v>
      </c>
      <c r="D236" s="39">
        <v>0.2747024851841382</v>
      </c>
      <c r="E236" s="39">
        <v>0.34044056199384648</v>
      </c>
      <c r="F236" s="39" t="s">
        <v>127</v>
      </c>
      <c r="G236" s="39" t="s">
        <v>127</v>
      </c>
      <c r="H236" s="39" t="s">
        <v>127</v>
      </c>
      <c r="I236" s="40" t="s">
        <v>127</v>
      </c>
    </row>
    <row r="237" spans="1:9" x14ac:dyDescent="0.25">
      <c r="A237" s="41" t="s">
        <v>23</v>
      </c>
      <c r="B237" s="42">
        <v>0.16469048105271911</v>
      </c>
      <c r="C237" s="42">
        <v>0.19631347896357329</v>
      </c>
      <c r="D237" s="42">
        <v>0.61429588987525274</v>
      </c>
      <c r="E237" s="42">
        <v>0.82825229306938486</v>
      </c>
      <c r="F237" s="42">
        <v>6.0391254580041444E-2</v>
      </c>
      <c r="G237" s="42">
        <v>7.0913936276118292E-2</v>
      </c>
      <c r="H237" s="42">
        <v>0.12148181441820866</v>
      </c>
      <c r="I237" s="43">
        <v>0.1858989184212097</v>
      </c>
    </row>
    <row r="238" spans="1:9" x14ac:dyDescent="0.25">
      <c r="A238" s="38" t="s">
        <v>24</v>
      </c>
      <c r="B238" s="39">
        <v>0.15399824823019165</v>
      </c>
      <c r="C238" s="39">
        <v>0.19501909998550263</v>
      </c>
      <c r="D238" s="39">
        <v>1.1607526976660603</v>
      </c>
      <c r="E238" s="39">
        <v>1.6423712591874726</v>
      </c>
      <c r="F238" s="39">
        <v>3.2407033515578811E-2</v>
      </c>
      <c r="G238" s="39">
        <v>4.3644004372148222E-2</v>
      </c>
      <c r="H238" s="39">
        <v>0.33318128534524893</v>
      </c>
      <c r="I238" s="40">
        <v>1.7598607081815496</v>
      </c>
    </row>
    <row r="239" spans="1:9" x14ac:dyDescent="0.25">
      <c r="A239" s="41" t="s">
        <v>30</v>
      </c>
      <c r="B239" s="42">
        <v>0.19271348311198491</v>
      </c>
      <c r="C239" s="42">
        <v>0.23202640216754228</v>
      </c>
      <c r="D239" s="42"/>
      <c r="E239" s="42"/>
      <c r="F239" s="42">
        <v>8.5107880447355358E-2</v>
      </c>
      <c r="G239" s="42">
        <v>7.2214530853214665E-2</v>
      </c>
      <c r="H239" s="42"/>
      <c r="I239" s="43"/>
    </row>
    <row r="240" spans="1:9" x14ac:dyDescent="0.25">
      <c r="A240" s="38" t="s">
        <v>31</v>
      </c>
      <c r="B240" s="39">
        <v>0.62761358121151389</v>
      </c>
      <c r="C240" s="39">
        <v>0.72927461861080978</v>
      </c>
      <c r="D240" s="135"/>
      <c r="E240" s="135"/>
      <c r="F240" s="39">
        <v>0.28207229620957119</v>
      </c>
      <c r="G240" s="39">
        <v>0.32781309920274498</v>
      </c>
      <c r="H240" s="135"/>
      <c r="I240" s="136"/>
    </row>
    <row r="241" spans="1:17" x14ac:dyDescent="0.25">
      <c r="A241" s="41" t="s">
        <v>33</v>
      </c>
      <c r="B241" s="42">
        <v>0.12879115556894044</v>
      </c>
      <c r="C241" s="42">
        <v>0.17255894056827029</v>
      </c>
      <c r="D241" s="42">
        <v>0.1999061084910061</v>
      </c>
      <c r="E241" s="42">
        <v>0.21810576708030188</v>
      </c>
      <c r="F241" s="42">
        <v>5.6477842757828349E-2</v>
      </c>
      <c r="G241" s="42">
        <v>6.5467743732492992E-2</v>
      </c>
      <c r="H241" s="42">
        <v>5.1543725293817934E-2</v>
      </c>
      <c r="I241" s="43">
        <v>0.16992631785671958</v>
      </c>
    </row>
    <row r="242" spans="1:17" x14ac:dyDescent="0.25">
      <c r="A242" s="38" t="s">
        <v>34</v>
      </c>
      <c r="B242" s="39">
        <v>0.2984584697611869</v>
      </c>
      <c r="C242" s="39">
        <v>0.39054827672421766</v>
      </c>
      <c r="D242" s="39">
        <v>0.49047558442640932</v>
      </c>
      <c r="E242" s="39">
        <v>0.52099423905620446</v>
      </c>
      <c r="F242" s="39">
        <v>0.30935716317283918</v>
      </c>
      <c r="G242" s="39">
        <v>0.63806804591997901</v>
      </c>
      <c r="H242" s="39">
        <v>1.0626078759731334</v>
      </c>
      <c r="I242" s="40">
        <v>1.2175374146869136</v>
      </c>
    </row>
    <row r="243" spans="1:17" x14ac:dyDescent="0.25">
      <c r="A243" s="41" t="s">
        <v>36</v>
      </c>
      <c r="B243" s="42">
        <v>0.21946187741998821</v>
      </c>
      <c r="C243" s="42">
        <v>0.28174081919173632</v>
      </c>
      <c r="D243" s="42">
        <v>0.34854091955855937</v>
      </c>
      <c r="E243" s="42">
        <v>0.56250079572873357</v>
      </c>
      <c r="F243" s="42">
        <v>0.12163866459315487</v>
      </c>
      <c r="G243" s="42">
        <v>0.21155910090126756</v>
      </c>
      <c r="H243" s="42">
        <v>0.26498201688992035</v>
      </c>
      <c r="I243" s="43">
        <v>0.39635753347535163</v>
      </c>
    </row>
    <row r="244" spans="1:17" s="27" customFormat="1" x14ac:dyDescent="0.25">
      <c r="A244" s="38" t="s">
        <v>40</v>
      </c>
      <c r="B244" s="39"/>
      <c r="C244" s="39"/>
      <c r="D244" s="39">
        <v>1.3625734024399765</v>
      </c>
      <c r="E244" s="39">
        <v>1.734764775369001</v>
      </c>
      <c r="F244" s="39"/>
      <c r="G244" s="39"/>
      <c r="H244" s="39">
        <v>0.27708839812866454</v>
      </c>
      <c r="I244" s="40">
        <v>0.45904598582968542</v>
      </c>
    </row>
    <row r="245" spans="1:17" x14ac:dyDescent="0.25">
      <c r="A245" s="44" t="s">
        <v>41</v>
      </c>
      <c r="B245" s="45">
        <v>231.11231060023167</v>
      </c>
      <c r="C245" s="45">
        <v>282.3216988197122</v>
      </c>
      <c r="D245" s="45">
        <v>0.51186979178621905</v>
      </c>
      <c r="E245" s="45">
        <v>0.7690174542183198</v>
      </c>
      <c r="F245" s="45">
        <v>68.580104914305423</v>
      </c>
      <c r="G245" s="45">
        <v>85.266131790349917</v>
      </c>
      <c r="H245" s="45">
        <v>0.13961124598493499</v>
      </c>
      <c r="I245" s="28">
        <v>0.23226548046551396</v>
      </c>
    </row>
    <row r="247" spans="1:17" s="18" customFormat="1" x14ac:dyDescent="0.25">
      <c r="A247" s="158"/>
      <c r="B247" s="158"/>
      <c r="C247" s="158"/>
      <c r="D247" s="158"/>
      <c r="E247" s="158"/>
      <c r="F247" s="158"/>
      <c r="G247" s="158"/>
      <c r="H247" s="158"/>
      <c r="I247" s="158"/>
    </row>
    <row r="248" spans="1:17" x14ac:dyDescent="0.25">
      <c r="A248" s="158"/>
      <c r="B248" s="158"/>
      <c r="C248" s="158"/>
      <c r="D248" s="158"/>
      <c r="E248" s="158"/>
      <c r="F248" s="158"/>
      <c r="G248" s="158"/>
      <c r="H248" s="158"/>
      <c r="I248" s="158"/>
      <c r="J248" s="27"/>
    </row>
    <row r="249" spans="1:17" x14ac:dyDescent="0.25">
      <c r="A249" s="158"/>
      <c r="B249" s="158"/>
      <c r="C249" s="158"/>
      <c r="D249" s="158"/>
      <c r="E249" s="158"/>
      <c r="F249" s="158"/>
      <c r="G249" s="158"/>
      <c r="H249" s="158"/>
      <c r="I249" s="158"/>
      <c r="J249" s="27"/>
      <c r="K249" s="18"/>
      <c r="L249" s="18"/>
      <c r="M249" s="18"/>
      <c r="N249" s="18"/>
      <c r="O249" s="18"/>
      <c r="P249" s="18"/>
    </row>
    <row r="250" spans="1:17" ht="27" customHeight="1" x14ac:dyDescent="0.25">
      <c r="A250" s="176" t="s">
        <v>214</v>
      </c>
      <c r="B250" s="177"/>
      <c r="C250" s="178"/>
      <c r="D250" s="158"/>
      <c r="E250" s="158"/>
      <c r="F250" s="158"/>
      <c r="G250" s="158"/>
      <c r="H250" s="158"/>
      <c r="I250" s="158"/>
      <c r="J250" s="27"/>
      <c r="K250" s="18"/>
      <c r="L250" s="18"/>
      <c r="M250" s="18"/>
      <c r="N250" s="18"/>
      <c r="O250" s="18"/>
      <c r="P250" s="18"/>
    </row>
    <row r="251" spans="1:17" x14ac:dyDescent="0.25">
      <c r="A251" s="37" t="s">
        <v>1</v>
      </c>
      <c r="B251" s="54" t="s">
        <v>143</v>
      </c>
      <c r="C251" s="55" t="s">
        <v>144</v>
      </c>
      <c r="D251" s="158"/>
      <c r="E251" s="158"/>
      <c r="F251" s="158"/>
      <c r="G251" s="158"/>
      <c r="H251" s="158"/>
      <c r="I251" s="158"/>
      <c r="J251" s="27"/>
      <c r="K251" s="18"/>
      <c r="L251" s="18"/>
      <c r="M251" s="18"/>
      <c r="N251" s="18"/>
      <c r="O251" s="18"/>
      <c r="P251" s="18"/>
      <c r="Q251" s="6"/>
    </row>
    <row r="252" spans="1:17" x14ac:dyDescent="0.25">
      <c r="A252" s="130" t="s">
        <v>10</v>
      </c>
      <c r="B252" s="39">
        <v>3.1307635636144671</v>
      </c>
      <c r="C252" s="40">
        <v>3.1524344466299938</v>
      </c>
      <c r="D252" s="158"/>
      <c r="E252" s="158"/>
      <c r="F252" s="158"/>
      <c r="G252" s="158"/>
      <c r="H252" s="158"/>
      <c r="I252" s="158"/>
      <c r="J252" s="27"/>
      <c r="K252" s="18"/>
      <c r="L252" s="18"/>
      <c r="M252" s="18"/>
      <c r="N252" s="18"/>
      <c r="O252" s="18"/>
      <c r="P252" s="18"/>
    </row>
    <row r="253" spans="1:17" x14ac:dyDescent="0.25">
      <c r="A253" s="131" t="s">
        <v>15</v>
      </c>
      <c r="B253" s="42">
        <v>3.2030221677409667</v>
      </c>
      <c r="C253" s="43">
        <v>3.3260692399408085</v>
      </c>
      <c r="D253" s="158"/>
      <c r="E253" s="158"/>
      <c r="F253" s="158"/>
      <c r="G253" s="158"/>
      <c r="H253" s="158"/>
      <c r="I253" s="158"/>
      <c r="J253" s="27"/>
    </row>
    <row r="254" spans="1:17" s="27" customFormat="1" x14ac:dyDescent="0.25">
      <c r="A254" s="132" t="s">
        <v>21</v>
      </c>
      <c r="B254" s="39" t="s">
        <v>127</v>
      </c>
      <c r="C254" s="40" t="s">
        <v>127</v>
      </c>
      <c r="D254" s="158"/>
      <c r="E254" s="158"/>
      <c r="F254" s="158"/>
      <c r="G254" s="158"/>
      <c r="H254" s="158"/>
      <c r="I254" s="158"/>
    </row>
    <row r="255" spans="1:17" s="27" customFormat="1" x14ac:dyDescent="0.25">
      <c r="A255" s="131" t="s">
        <v>22</v>
      </c>
      <c r="B255" s="42" t="s">
        <v>127</v>
      </c>
      <c r="C255" s="43" t="s">
        <v>127</v>
      </c>
      <c r="D255" s="158"/>
      <c r="E255" s="158"/>
      <c r="F255" s="158"/>
      <c r="G255" s="158"/>
      <c r="H255" s="158"/>
      <c r="I255" s="158"/>
    </row>
    <row r="256" spans="1:17" x14ac:dyDescent="0.25">
      <c r="A256" s="132" t="s">
        <v>23</v>
      </c>
      <c r="B256" s="39">
        <v>1.52509444459008</v>
      </c>
      <c r="C256" s="40">
        <v>1.7581867539794054</v>
      </c>
      <c r="D256" s="158"/>
      <c r="E256" s="158"/>
      <c r="F256" s="158"/>
      <c r="G256" s="158"/>
      <c r="H256" s="158"/>
      <c r="I256" s="158"/>
    </row>
    <row r="257" spans="1:3" s="27" customFormat="1" x14ac:dyDescent="0.25">
      <c r="A257" s="131" t="s">
        <v>27</v>
      </c>
      <c r="B257" s="42">
        <v>1.6653629697337236</v>
      </c>
      <c r="C257" s="43">
        <v>1.648496813622309</v>
      </c>
    </row>
    <row r="258" spans="1:3" s="27" customFormat="1" x14ac:dyDescent="0.25">
      <c r="A258" s="132" t="s">
        <v>28</v>
      </c>
      <c r="B258" s="39">
        <v>7.4894766161532251</v>
      </c>
      <c r="C258" s="40">
        <v>7.468007665574997</v>
      </c>
    </row>
    <row r="259" spans="1:3" x14ac:dyDescent="0.25">
      <c r="A259" s="131" t="s">
        <v>34</v>
      </c>
      <c r="B259" s="42">
        <v>2.2682060665184314</v>
      </c>
      <c r="C259" s="43">
        <v>2.256600995596151</v>
      </c>
    </row>
    <row r="260" spans="1:3" x14ac:dyDescent="0.25">
      <c r="A260" s="154" t="s">
        <v>41</v>
      </c>
      <c r="B260" s="39">
        <v>2.394245988331599</v>
      </c>
      <c r="C260" s="40">
        <v>2.4403825531084276</v>
      </c>
    </row>
    <row r="261" spans="1:3" ht="29.45" customHeight="1" x14ac:dyDescent="0.25">
      <c r="A261" s="180" t="s">
        <v>306</v>
      </c>
      <c r="B261" s="181"/>
      <c r="C261" s="182"/>
    </row>
    <row r="263" spans="1:3" ht="14.45" customHeight="1" x14ac:dyDescent="0.25">
      <c r="A263" s="176" t="s">
        <v>215</v>
      </c>
      <c r="B263" s="177"/>
      <c r="C263" s="177"/>
    </row>
    <row r="264" spans="1:3" x14ac:dyDescent="0.25">
      <c r="A264" s="37" t="s">
        <v>1</v>
      </c>
      <c r="B264" s="54" t="s">
        <v>143</v>
      </c>
      <c r="C264" s="55" t="s">
        <v>144</v>
      </c>
    </row>
    <row r="265" spans="1:3" x14ac:dyDescent="0.25">
      <c r="A265" s="38" t="s">
        <v>10</v>
      </c>
      <c r="B265" s="39">
        <v>0.99619336373518896</v>
      </c>
      <c r="C265" s="40">
        <v>1.0057696606191557</v>
      </c>
    </row>
    <row r="266" spans="1:3" x14ac:dyDescent="0.25">
      <c r="A266" s="41" t="s">
        <v>15</v>
      </c>
      <c r="B266" s="42">
        <v>0.99093116850719287</v>
      </c>
      <c r="C266" s="43">
        <v>1.0384630661290921</v>
      </c>
    </row>
    <row r="267" spans="1:3" s="27" customFormat="1" x14ac:dyDescent="0.25">
      <c r="A267" s="38" t="s">
        <v>21</v>
      </c>
      <c r="B267" s="39" t="s">
        <v>127</v>
      </c>
      <c r="C267" s="40" t="s">
        <v>127</v>
      </c>
    </row>
    <row r="268" spans="1:3" s="27" customFormat="1" x14ac:dyDescent="0.25">
      <c r="A268" s="41" t="s">
        <v>22</v>
      </c>
      <c r="B268" s="42" t="s">
        <v>127</v>
      </c>
      <c r="C268" s="43" t="s">
        <v>127</v>
      </c>
    </row>
    <row r="269" spans="1:3" x14ac:dyDescent="0.25">
      <c r="A269" s="38" t="s">
        <v>23</v>
      </c>
      <c r="B269" s="39">
        <v>0.24978198792811585</v>
      </c>
      <c r="C269" s="40">
        <v>0.27451397650063081</v>
      </c>
    </row>
    <row r="270" spans="1:3" x14ac:dyDescent="0.25">
      <c r="A270" s="41" t="s">
        <v>27</v>
      </c>
      <c r="B270" s="42">
        <v>0.6241121119197004</v>
      </c>
      <c r="C270" s="43">
        <v>0.569911709399886</v>
      </c>
    </row>
    <row r="271" spans="1:3" x14ac:dyDescent="0.25">
      <c r="A271" s="38" t="s">
        <v>28</v>
      </c>
      <c r="B271" s="39">
        <v>1.9999999999999962</v>
      </c>
      <c r="C271" s="40">
        <v>2</v>
      </c>
    </row>
    <row r="272" spans="1:3" x14ac:dyDescent="0.25">
      <c r="A272" s="41" t="s">
        <v>34</v>
      </c>
      <c r="B272" s="42">
        <v>1.5090276548714223</v>
      </c>
      <c r="C272" s="43">
        <v>1.5253030122866373</v>
      </c>
    </row>
    <row r="273" spans="1:3" x14ac:dyDescent="0.25">
      <c r="A273" s="44" t="s">
        <v>41</v>
      </c>
      <c r="B273" s="45">
        <v>1.1365089825764616</v>
      </c>
      <c r="C273" s="28">
        <v>1.1387217752690151</v>
      </c>
    </row>
    <row r="274" spans="1:3" ht="30.6" customHeight="1" x14ac:dyDescent="0.25">
      <c r="A274" s="180" t="s">
        <v>308</v>
      </c>
      <c r="B274" s="181"/>
      <c r="C274" s="182"/>
    </row>
    <row r="277" spans="1:3" ht="14.45" customHeight="1" x14ac:dyDescent="0.25">
      <c r="A277" s="176" t="s">
        <v>216</v>
      </c>
      <c r="B277" s="177"/>
      <c r="C277" s="177"/>
    </row>
    <row r="278" spans="1:3" x14ac:dyDescent="0.25">
      <c r="A278" s="37" t="s">
        <v>1</v>
      </c>
      <c r="B278" s="54" t="s">
        <v>143</v>
      </c>
      <c r="C278" s="55" t="s">
        <v>144</v>
      </c>
    </row>
    <row r="279" spans="1:3" x14ac:dyDescent="0.25">
      <c r="A279" s="38" t="s">
        <v>10</v>
      </c>
      <c r="B279" s="39">
        <v>6.0743050422161415</v>
      </c>
      <c r="C279" s="40">
        <v>6.0824382436341908</v>
      </c>
    </row>
    <row r="280" spans="1:3" x14ac:dyDescent="0.25">
      <c r="A280" s="41" t="s">
        <v>15</v>
      </c>
      <c r="B280" s="42">
        <v>6.0679088013805869</v>
      </c>
      <c r="C280" s="43">
        <v>6.110858362845411</v>
      </c>
    </row>
    <row r="281" spans="1:3" s="27" customFormat="1" x14ac:dyDescent="0.25">
      <c r="A281" s="38" t="s">
        <v>21</v>
      </c>
      <c r="B281" s="39" t="s">
        <v>127</v>
      </c>
      <c r="C281" s="40" t="s">
        <v>127</v>
      </c>
    </row>
    <row r="282" spans="1:3" s="27" customFormat="1" x14ac:dyDescent="0.25">
      <c r="A282" s="41" t="s">
        <v>22</v>
      </c>
      <c r="B282" s="42" t="s">
        <v>127</v>
      </c>
      <c r="C282" s="43" t="s">
        <v>127</v>
      </c>
    </row>
    <row r="283" spans="1:3" x14ac:dyDescent="0.25">
      <c r="A283" s="38" t="s">
        <v>23</v>
      </c>
      <c r="B283" s="39">
        <v>1.1793908707593852</v>
      </c>
      <c r="C283" s="40">
        <v>1.1330053110260954</v>
      </c>
    </row>
    <row r="284" spans="1:3" x14ac:dyDescent="0.25">
      <c r="A284" s="41" t="s">
        <v>27</v>
      </c>
      <c r="B284" s="42">
        <v>5.6731720725673451</v>
      </c>
      <c r="C284" s="43">
        <v>5.5178142514011208</v>
      </c>
    </row>
    <row r="285" spans="1:3" x14ac:dyDescent="0.25">
      <c r="A285" s="38" t="s">
        <v>34</v>
      </c>
      <c r="B285" s="39">
        <v>6.1440076712584144</v>
      </c>
      <c r="C285" s="40">
        <v>6.1440078976017967</v>
      </c>
    </row>
    <row r="286" spans="1:3" x14ac:dyDescent="0.25">
      <c r="A286" s="51" t="s">
        <v>41</v>
      </c>
      <c r="B286" s="99">
        <v>6.0466247637412485</v>
      </c>
      <c r="C286" s="29">
        <v>5.6319533481501827</v>
      </c>
    </row>
    <row r="287" spans="1:3" ht="30.95" customHeight="1" x14ac:dyDescent="0.25">
      <c r="A287" s="180" t="s">
        <v>307</v>
      </c>
      <c r="B287" s="181"/>
      <c r="C287" s="182"/>
    </row>
  </sheetData>
  <mergeCells count="51">
    <mergeCell ref="A261:C261"/>
    <mergeCell ref="A274:C274"/>
    <mergeCell ref="A287:C287"/>
    <mergeCell ref="A263:C263"/>
    <mergeCell ref="A277:C277"/>
    <mergeCell ref="A250:C250"/>
    <mergeCell ref="A205:I205"/>
    <mergeCell ref="F162:I162"/>
    <mergeCell ref="A27:A28"/>
    <mergeCell ref="A76:A77"/>
    <mergeCell ref="A98:A99"/>
    <mergeCell ref="A119:A120"/>
    <mergeCell ref="A140:A141"/>
    <mergeCell ref="A161:I161"/>
    <mergeCell ref="B184:E184"/>
    <mergeCell ref="F228:I228"/>
    <mergeCell ref="A227:I227"/>
    <mergeCell ref="B228:E228"/>
    <mergeCell ref="B206:E206"/>
    <mergeCell ref="F206:I206"/>
    <mergeCell ref="A183:I183"/>
    <mergeCell ref="F184:I184"/>
    <mergeCell ref="A162:A163"/>
    <mergeCell ref="A184:A185"/>
    <mergeCell ref="A206:A207"/>
    <mergeCell ref="A228:A229"/>
    <mergeCell ref="F98:I98"/>
    <mergeCell ref="A97:I97"/>
    <mergeCell ref="B27:E27"/>
    <mergeCell ref="F27:I27"/>
    <mergeCell ref="A26:I26"/>
    <mergeCell ref="B50:E50"/>
    <mergeCell ref="F50:I50"/>
    <mergeCell ref="A49:I49"/>
    <mergeCell ref="A50:A51"/>
    <mergeCell ref="A1:O1"/>
    <mergeCell ref="B162:E162"/>
    <mergeCell ref="F119:I119"/>
    <mergeCell ref="A118:I118"/>
    <mergeCell ref="B140:E140"/>
    <mergeCell ref="F140:I140"/>
    <mergeCell ref="A139:I139"/>
    <mergeCell ref="B119:E119"/>
    <mergeCell ref="B5:E5"/>
    <mergeCell ref="F5:I5"/>
    <mergeCell ref="A4:I4"/>
    <mergeCell ref="A5:A6"/>
    <mergeCell ref="B76:E76"/>
    <mergeCell ref="F76:I76"/>
    <mergeCell ref="A75:I75"/>
    <mergeCell ref="B98:E9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W9"/>
  <sheetViews>
    <sheetView showGridLines="0" workbookViewId="0">
      <selection activeCell="A3" sqref="A3:R3"/>
    </sheetView>
  </sheetViews>
  <sheetFormatPr defaultRowHeight="15" x14ac:dyDescent="0.25"/>
  <sheetData>
    <row r="1" spans="1:23" x14ac:dyDescent="0.25">
      <c r="A1" s="13"/>
    </row>
    <row r="2" spans="1:23" ht="15.75" customHeight="1" x14ac:dyDescent="0.25">
      <c r="A2" s="15"/>
      <c r="B2" s="15"/>
      <c r="C2" s="15"/>
      <c r="D2" s="15"/>
      <c r="E2" s="15"/>
      <c r="F2" s="15"/>
      <c r="G2" s="15"/>
      <c r="H2" s="15"/>
      <c r="I2" s="15"/>
      <c r="J2" s="15"/>
      <c r="K2" s="15"/>
      <c r="L2" s="15"/>
      <c r="M2" s="15"/>
      <c r="N2" s="15"/>
      <c r="O2" s="15"/>
      <c r="P2" s="15"/>
      <c r="Q2" s="15"/>
      <c r="R2" s="15"/>
      <c r="S2" s="15"/>
      <c r="T2" s="15"/>
      <c r="U2" s="15"/>
      <c r="V2" s="15"/>
      <c r="W2" s="15"/>
    </row>
    <row r="3" spans="1:23" ht="174" customHeight="1" x14ac:dyDescent="0.25">
      <c r="A3" s="165"/>
      <c r="B3" s="165"/>
      <c r="C3" s="165"/>
      <c r="D3" s="165"/>
      <c r="E3" s="165"/>
      <c r="F3" s="165"/>
      <c r="G3" s="165"/>
      <c r="H3" s="165"/>
      <c r="I3" s="165"/>
      <c r="J3" s="165"/>
      <c r="K3" s="165"/>
      <c r="L3" s="165"/>
      <c r="M3" s="165"/>
      <c r="N3" s="165"/>
      <c r="O3" s="165"/>
      <c r="P3" s="165"/>
      <c r="Q3" s="165"/>
      <c r="R3" s="165"/>
    </row>
    <row r="9" spans="1:23" x14ac:dyDescent="0.25">
      <c r="F9" s="8"/>
    </row>
  </sheetData>
  <sheetProtection algorithmName="SHA-512" hashValue="+4I8sZv+bqTkEgKRMFqP/GtHwnUNn5w/oK59npBdTzo/URen8dxhMivY9Kmhno6EetoXZ9GKZB1V5RW9STsz+Q==" saltValue="mXsJiqQXemTvXUt7HMRDfQ==" spinCount="100000" sheet="1" objects="1" scenarios="1"/>
  <mergeCells count="1">
    <mergeCell ref="A3:R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P109"/>
  <sheetViews>
    <sheetView showGridLines="0" tabSelected="1" topLeftCell="A7" workbookViewId="0">
      <selection activeCell="A20" sqref="A20:P20"/>
    </sheetView>
  </sheetViews>
  <sheetFormatPr defaultRowHeight="15" x14ac:dyDescent="0.25"/>
  <cols>
    <col min="1" max="1" width="15.28515625" customWidth="1"/>
  </cols>
  <sheetData>
    <row r="1" spans="1:16" x14ac:dyDescent="0.25">
      <c r="A1" s="173"/>
      <c r="B1" s="173"/>
      <c r="C1" s="173"/>
      <c r="D1" s="173"/>
      <c r="E1" s="173"/>
      <c r="F1" s="173"/>
      <c r="G1" s="173"/>
      <c r="H1" s="173"/>
      <c r="I1" s="173"/>
      <c r="J1" s="173"/>
      <c r="K1" s="173"/>
      <c r="L1" s="173"/>
      <c r="M1" s="173"/>
      <c r="N1" s="173"/>
      <c r="O1" s="173"/>
      <c r="P1" s="173"/>
    </row>
    <row r="2" spans="1:16" ht="18" x14ac:dyDescent="0.25">
      <c r="A2" s="174" t="s">
        <v>0</v>
      </c>
      <c r="B2" s="174"/>
      <c r="C2" s="174"/>
      <c r="D2" s="174"/>
      <c r="E2" s="174"/>
      <c r="F2" s="174"/>
      <c r="G2" s="174"/>
      <c r="H2" s="174"/>
      <c r="I2" s="174"/>
      <c r="J2" s="174"/>
      <c r="K2" s="174"/>
      <c r="L2" s="174"/>
      <c r="M2" s="174"/>
      <c r="N2" s="174"/>
      <c r="O2" s="174"/>
      <c r="P2" s="174"/>
    </row>
    <row r="3" spans="1:16" x14ac:dyDescent="0.25">
      <c r="A3" s="23"/>
      <c r="B3" s="23"/>
      <c r="C3" s="23"/>
      <c r="D3" s="23"/>
      <c r="E3" s="23"/>
      <c r="F3" s="23"/>
      <c r="G3" s="23"/>
      <c r="H3" s="23"/>
      <c r="I3" s="23"/>
      <c r="J3" s="23"/>
      <c r="K3" s="23"/>
      <c r="L3" s="23"/>
      <c r="M3" s="23"/>
      <c r="N3" s="23"/>
      <c r="O3" s="23"/>
      <c r="P3" s="23"/>
    </row>
    <row r="4" spans="1:16" ht="69.95" customHeight="1" x14ac:dyDescent="0.25">
      <c r="A4" s="170" t="s">
        <v>121</v>
      </c>
      <c r="B4" s="170"/>
      <c r="C4" s="170"/>
      <c r="D4" s="170"/>
      <c r="E4" s="170"/>
      <c r="F4" s="170"/>
      <c r="G4" s="170"/>
      <c r="H4" s="170"/>
      <c r="I4" s="170"/>
      <c r="J4" s="170"/>
      <c r="K4" s="170"/>
      <c r="L4" s="170"/>
      <c r="M4" s="170"/>
      <c r="N4" s="170"/>
      <c r="O4" s="170"/>
      <c r="P4" s="170"/>
    </row>
    <row r="5" spans="1:16" x14ac:dyDescent="0.25">
      <c r="A5" s="166" t="s">
        <v>125</v>
      </c>
      <c r="B5" s="166"/>
      <c r="C5" s="166"/>
      <c r="D5" s="166"/>
      <c r="E5" s="166"/>
      <c r="F5" s="166"/>
      <c r="G5" s="166"/>
      <c r="H5" s="166"/>
      <c r="I5" s="166"/>
      <c r="J5" s="166"/>
      <c r="K5" s="166"/>
      <c r="L5" s="166"/>
      <c r="M5" s="166"/>
      <c r="N5" s="166"/>
      <c r="O5" s="166"/>
      <c r="P5" s="166"/>
    </row>
    <row r="6" spans="1:16" x14ac:dyDescent="0.25">
      <c r="A6" s="167" t="str">
        <f>'Figures 1-15'!A38:K38</f>
        <v>Figure 2: EEA average: domestic mobile service: monthly retail revenue per total number of subscribers (ARRPU)</v>
      </c>
      <c r="B6" s="166"/>
      <c r="C6" s="166"/>
      <c r="D6" s="166"/>
      <c r="E6" s="166"/>
      <c r="F6" s="166"/>
      <c r="G6" s="166"/>
      <c r="H6" s="166"/>
      <c r="I6" s="166"/>
      <c r="J6" s="166"/>
      <c r="K6" s="166"/>
      <c r="L6" s="166"/>
      <c r="M6" s="166"/>
      <c r="N6" s="166"/>
      <c r="O6" s="166"/>
      <c r="P6" s="166"/>
    </row>
    <row r="7" spans="1:16" x14ac:dyDescent="0.25">
      <c r="A7" s="166" t="str">
        <f>'Figures 1-15'!A42:E42</f>
        <v>Figure 3: Domestic calls made: average number of minutes per month per total number of subscribers</v>
      </c>
      <c r="B7" s="166"/>
      <c r="C7" s="166"/>
      <c r="D7" s="166"/>
      <c r="E7" s="166"/>
      <c r="F7" s="166"/>
      <c r="G7" s="166"/>
      <c r="H7" s="166"/>
      <c r="I7" s="166"/>
      <c r="J7" s="166"/>
      <c r="K7" s="166"/>
      <c r="L7" s="166"/>
      <c r="M7" s="166"/>
      <c r="N7" s="166"/>
      <c r="O7" s="166"/>
      <c r="P7" s="166"/>
    </row>
    <row r="8" spans="1:16" x14ac:dyDescent="0.25">
      <c r="A8" s="166" t="str">
        <f>'Figures 1-15'!A77:E77</f>
        <v>Figure 4: Domestic calls received: average number of minutes per month per total number of subscribers</v>
      </c>
      <c r="B8" s="166"/>
      <c r="C8" s="166"/>
      <c r="D8" s="166"/>
      <c r="E8" s="166"/>
      <c r="F8" s="166"/>
      <c r="G8" s="166"/>
      <c r="H8" s="166"/>
      <c r="I8" s="166"/>
      <c r="J8" s="166"/>
      <c r="K8" s="166"/>
      <c r="L8" s="166"/>
      <c r="M8" s="166"/>
      <c r="N8" s="166"/>
      <c r="O8" s="166"/>
      <c r="P8" s="166"/>
    </row>
    <row r="9" spans="1:16" x14ac:dyDescent="0.25">
      <c r="A9" s="166" t="str">
        <f>'Figures 1-15'!A112:E112</f>
        <v>Figure 5: Domestic SMS services: average number of SMS per month per total number of subscribers</v>
      </c>
      <c r="B9" s="166"/>
      <c r="C9" s="166"/>
      <c r="D9" s="166"/>
      <c r="E9" s="166"/>
      <c r="F9" s="166"/>
      <c r="G9" s="166"/>
      <c r="H9" s="166"/>
      <c r="I9" s="166"/>
      <c r="J9" s="166"/>
      <c r="K9" s="166"/>
      <c r="L9" s="166"/>
      <c r="M9" s="166"/>
      <c r="N9" s="166"/>
      <c r="O9" s="166"/>
      <c r="P9" s="166"/>
    </row>
    <row r="10" spans="1:16" x14ac:dyDescent="0.25">
      <c r="A10" s="166" t="str">
        <f>'Figures 1-15'!A147:E147</f>
        <v>Figure 6: Domestic data services: average consumption per month per total number of subscribers (GB)</v>
      </c>
      <c r="B10" s="166"/>
      <c r="C10" s="166"/>
      <c r="D10" s="166"/>
      <c r="E10" s="166"/>
      <c r="F10" s="166"/>
      <c r="G10" s="166"/>
      <c r="H10" s="166"/>
      <c r="I10" s="166"/>
      <c r="J10" s="166"/>
      <c r="K10" s="166"/>
      <c r="L10" s="166"/>
      <c r="M10" s="166"/>
      <c r="N10" s="166"/>
      <c r="O10" s="166"/>
      <c r="P10" s="166"/>
    </row>
    <row r="11" spans="1:16" x14ac:dyDescent="0.25">
      <c r="A11" s="166" t="str">
        <f>'Figures 1-15'!A182:E182</f>
        <v>Figure 7: RLAH, calls made: average number of RLAH minutes per month per total number of roaming subscribers with active RLAH services</v>
      </c>
      <c r="B11" s="166"/>
      <c r="C11" s="166"/>
      <c r="D11" s="166"/>
      <c r="E11" s="166"/>
      <c r="F11" s="166"/>
      <c r="G11" s="166"/>
      <c r="H11" s="166"/>
      <c r="I11" s="166"/>
      <c r="J11" s="166"/>
      <c r="K11" s="166"/>
      <c r="L11" s="166"/>
      <c r="M11" s="166"/>
      <c r="N11" s="166"/>
      <c r="O11" s="166"/>
      <c r="P11" s="166"/>
    </row>
    <row r="12" spans="1:16" x14ac:dyDescent="0.25">
      <c r="A12" s="166" t="str">
        <f>'Figures 1-15'!A217:E217</f>
        <v>Figure 8: RLAH, calls received: average number of RLAH minutes per month per total number of roaming subscribers with active RLAH services</v>
      </c>
      <c r="B12" s="166"/>
      <c r="C12" s="166"/>
      <c r="D12" s="166"/>
      <c r="E12" s="166"/>
      <c r="F12" s="166"/>
      <c r="G12" s="166"/>
      <c r="H12" s="166"/>
      <c r="I12" s="166"/>
      <c r="J12" s="166"/>
      <c r="K12" s="166"/>
      <c r="L12" s="166"/>
      <c r="M12" s="166"/>
      <c r="N12" s="166"/>
      <c r="O12" s="166"/>
      <c r="P12" s="166"/>
    </row>
    <row r="13" spans="1:16" x14ac:dyDescent="0.25">
      <c r="A13" s="166" t="str">
        <f>'Figures 1-15'!A254:E254</f>
        <v>Figure 10: RLAH, SMS services: average number of SMS per month per total number of roaming subscribers with active RLAH services</v>
      </c>
      <c r="B13" s="166"/>
      <c r="C13" s="166"/>
      <c r="D13" s="166"/>
      <c r="E13" s="166"/>
      <c r="F13" s="166"/>
      <c r="G13" s="166"/>
      <c r="H13" s="166"/>
      <c r="I13" s="166"/>
      <c r="J13" s="166"/>
      <c r="K13" s="166"/>
      <c r="L13" s="166"/>
      <c r="M13" s="166"/>
      <c r="N13" s="166"/>
      <c r="O13" s="166"/>
      <c r="P13" s="166"/>
    </row>
    <row r="14" spans="1:16" x14ac:dyDescent="0.25">
      <c r="A14" s="166" t="str">
        <f>'Figures 1-15'!A289:E289</f>
        <v>Figure 12: RLAH, data services: average consumption per month per total number of roaming subscribers with active RLAH services (in GB)</v>
      </c>
      <c r="B14" s="166"/>
      <c r="C14" s="166"/>
      <c r="D14" s="166"/>
      <c r="E14" s="166"/>
      <c r="F14" s="166"/>
      <c r="G14" s="166"/>
      <c r="H14" s="166"/>
      <c r="I14" s="166"/>
      <c r="J14" s="166"/>
      <c r="K14" s="166"/>
      <c r="L14" s="166"/>
      <c r="M14" s="166"/>
      <c r="N14" s="166"/>
      <c r="O14" s="166"/>
      <c r="P14" s="166"/>
    </row>
    <row r="15" spans="1:16" x14ac:dyDescent="0.25">
      <c r="A15" s="166" t="str">
        <f>'Figures 1-15'!A324:I324</f>
        <v>Figure 14 and 15: Share of total subscribers with EU/EEA roaming enabled</v>
      </c>
      <c r="B15" s="166"/>
      <c r="C15" s="166"/>
      <c r="D15" s="166"/>
      <c r="E15" s="166"/>
      <c r="F15" s="166"/>
      <c r="G15" s="166"/>
      <c r="H15" s="166"/>
      <c r="I15" s="166"/>
      <c r="J15" s="166"/>
      <c r="K15" s="166"/>
      <c r="L15" s="166"/>
      <c r="M15" s="166"/>
      <c r="N15" s="166"/>
      <c r="O15" s="166"/>
      <c r="P15" s="166"/>
    </row>
    <row r="16" spans="1:16" ht="50.1" customHeight="1" x14ac:dyDescent="0.25">
      <c r="A16" s="170" t="s">
        <v>137</v>
      </c>
      <c r="B16" s="170"/>
      <c r="C16" s="170"/>
      <c r="D16" s="170"/>
      <c r="E16" s="170"/>
      <c r="F16" s="170"/>
      <c r="G16" s="170"/>
      <c r="H16" s="170"/>
      <c r="I16" s="170"/>
      <c r="J16" s="170"/>
      <c r="K16" s="170"/>
      <c r="L16" s="170"/>
      <c r="M16" s="170"/>
      <c r="N16" s="170"/>
      <c r="O16" s="170"/>
      <c r="P16" s="170"/>
    </row>
    <row r="17" spans="1:16" x14ac:dyDescent="0.25">
      <c r="A17" s="166" t="str">
        <f>'Figures 16-24'!A4:I4</f>
        <v>Figures 16 and 17: Average wholesale price per minute for roaming voice calls: charges for balanced and unbalanced traffic (wholesale roaming inbound)</v>
      </c>
      <c r="B17" s="166"/>
      <c r="C17" s="166"/>
      <c r="D17" s="166"/>
      <c r="E17" s="166"/>
      <c r="F17" s="166"/>
      <c r="G17" s="166"/>
      <c r="H17" s="166"/>
      <c r="I17" s="166"/>
      <c r="J17" s="166"/>
      <c r="K17" s="166"/>
      <c r="L17" s="166"/>
      <c r="M17" s="166"/>
      <c r="N17" s="166"/>
      <c r="O17" s="166"/>
      <c r="P17" s="166"/>
    </row>
    <row r="18" spans="1:16" x14ac:dyDescent="0.25">
      <c r="A18" s="166" t="str">
        <f>'Figures 16-24'!A39:I39</f>
        <v>Figure 18 and 19: Total traffic (wholesale roaming inbound): Average wholesale price per minute for roaming voice calls</v>
      </c>
      <c r="B18" s="166"/>
      <c r="C18" s="166"/>
      <c r="D18" s="166"/>
      <c r="E18" s="166"/>
      <c r="F18" s="166"/>
      <c r="G18" s="166"/>
      <c r="H18" s="166"/>
      <c r="I18" s="166"/>
      <c r="J18" s="166"/>
      <c r="K18" s="166"/>
      <c r="L18" s="166"/>
      <c r="M18" s="166"/>
      <c r="N18" s="166"/>
      <c r="O18" s="166"/>
      <c r="P18" s="166"/>
    </row>
    <row r="19" spans="1:16" x14ac:dyDescent="0.25">
      <c r="A19" s="167" t="str">
        <f>'Figures 16-24'!A74:AU74</f>
        <v>Figure 20: EEA average wholesale price per minute for wholesale roaming voice calls</v>
      </c>
      <c r="B19" s="166"/>
      <c r="C19" s="166"/>
      <c r="D19" s="166"/>
      <c r="E19" s="166"/>
      <c r="F19" s="166"/>
      <c r="G19" s="166"/>
      <c r="H19" s="166"/>
      <c r="I19" s="166"/>
      <c r="J19" s="166"/>
      <c r="K19" s="166"/>
      <c r="L19" s="166"/>
      <c r="M19" s="166"/>
      <c r="N19" s="166"/>
      <c r="O19" s="166"/>
      <c r="P19" s="166"/>
    </row>
    <row r="20" spans="1:16" x14ac:dyDescent="0.25">
      <c r="A20" s="167" t="str">
        <f>'Figures 16-24'!A79:E79</f>
        <v>Figure 21: RoW traffic: average wholesale price charged by EEA operators per minute</v>
      </c>
      <c r="B20" s="167"/>
      <c r="C20" s="167"/>
      <c r="D20" s="167"/>
      <c r="E20" s="167"/>
      <c r="F20" s="167"/>
      <c r="G20" s="167"/>
      <c r="H20" s="167"/>
      <c r="I20" s="167"/>
      <c r="J20" s="167"/>
      <c r="K20" s="167"/>
      <c r="L20" s="167"/>
      <c r="M20" s="167"/>
      <c r="N20" s="167"/>
      <c r="O20" s="167"/>
      <c r="P20" s="167"/>
    </row>
    <row r="21" spans="1:16" x14ac:dyDescent="0.25">
      <c r="A21" s="166" t="str">
        <f>'Figures 16-24'!A114:AO114</f>
        <v>Figure 22: EEA and RoW average wholesale price per minute (balanced, unbalanced, total and RoW traffic)</v>
      </c>
      <c r="B21" s="166"/>
      <c r="C21" s="166"/>
      <c r="D21" s="166"/>
      <c r="E21" s="166"/>
      <c r="F21" s="166"/>
      <c r="G21" s="166"/>
      <c r="H21" s="166"/>
      <c r="I21" s="166"/>
      <c r="J21" s="166"/>
      <c r="K21" s="166"/>
      <c r="L21" s="166"/>
      <c r="M21" s="166"/>
      <c r="N21" s="166"/>
      <c r="O21" s="166"/>
      <c r="P21" s="166"/>
    </row>
    <row r="22" spans="1:16" x14ac:dyDescent="0.25">
      <c r="A22" s="167" t="str">
        <f>'Figures 16-24'!A120:I120</f>
        <v>Figures 23 and 24: Wholesale roaming inbound (voice services): Proportion of balanced/unbalanced traffic within EEA countries</v>
      </c>
      <c r="B22" s="167"/>
      <c r="C22" s="167"/>
      <c r="D22" s="167"/>
      <c r="E22" s="167"/>
      <c r="F22" s="167"/>
      <c r="G22" s="167"/>
      <c r="H22" s="167"/>
      <c r="I22" s="167"/>
      <c r="J22" s="167"/>
      <c r="K22" s="167"/>
      <c r="L22" s="167"/>
      <c r="M22" s="167"/>
      <c r="N22" s="167"/>
      <c r="O22" s="167"/>
      <c r="P22" s="167"/>
    </row>
    <row r="23" spans="1:16" ht="50.1" customHeight="1" x14ac:dyDescent="0.25">
      <c r="A23" s="170" t="s">
        <v>138</v>
      </c>
      <c r="B23" s="170"/>
      <c r="C23" s="170"/>
      <c r="D23" s="170"/>
      <c r="E23" s="170"/>
      <c r="F23" s="170"/>
      <c r="G23" s="170"/>
      <c r="H23" s="170"/>
      <c r="I23" s="170"/>
      <c r="J23" s="170"/>
      <c r="K23" s="170"/>
      <c r="L23" s="170"/>
      <c r="M23" s="170"/>
      <c r="N23" s="170"/>
      <c r="O23" s="170"/>
      <c r="P23" s="170"/>
    </row>
    <row r="24" spans="1:16" x14ac:dyDescent="0.25">
      <c r="A24" s="166" t="str">
        <f>'Figures 25-40'!A4:Q4</f>
        <v>Figure 25 and 26: Percentage of total minutes of calls made</v>
      </c>
      <c r="B24" s="166"/>
      <c r="C24" s="166"/>
      <c r="D24" s="166"/>
      <c r="E24" s="166"/>
      <c r="F24" s="166"/>
      <c r="G24" s="166"/>
      <c r="H24" s="166"/>
      <c r="I24" s="166"/>
      <c r="J24" s="166"/>
      <c r="K24" s="166"/>
      <c r="L24" s="166"/>
      <c r="M24" s="166"/>
      <c r="N24" s="166"/>
      <c r="O24" s="166"/>
      <c r="P24" s="166"/>
    </row>
    <row r="25" spans="1:16" x14ac:dyDescent="0.25">
      <c r="A25" s="166" t="str">
        <f>'Figures 25-40'!A40:AK40</f>
        <v>Figure 27: EEA percentage and volumes of total minutes of calls made</v>
      </c>
      <c r="B25" s="166"/>
      <c r="C25" s="166"/>
      <c r="D25" s="166"/>
      <c r="E25" s="166"/>
      <c r="F25" s="166"/>
      <c r="G25" s="166"/>
      <c r="H25" s="166"/>
      <c r="I25" s="166"/>
      <c r="J25" s="166"/>
      <c r="K25" s="166"/>
      <c r="L25" s="166"/>
      <c r="M25" s="166"/>
      <c r="N25" s="166"/>
      <c r="O25" s="166"/>
      <c r="P25" s="166"/>
    </row>
    <row r="26" spans="1:16" x14ac:dyDescent="0.25">
      <c r="A26" s="167" t="str">
        <f>'Figures 25-40'!A46:D46</f>
        <v>Figure 28: Roaming calls made: average number of minutes per month per total number of roaming subscribers</v>
      </c>
      <c r="B26" s="167"/>
      <c r="C26" s="167"/>
      <c r="D26" s="167"/>
      <c r="E26" s="167"/>
      <c r="F26" s="167"/>
      <c r="G26" s="167"/>
      <c r="H26" s="167"/>
      <c r="I26" s="167"/>
      <c r="J26" s="167"/>
      <c r="K26" s="167"/>
      <c r="L26" s="167"/>
      <c r="M26" s="167"/>
      <c r="N26" s="167"/>
      <c r="O26" s="167"/>
      <c r="P26" s="167"/>
    </row>
    <row r="27" spans="1:16" x14ac:dyDescent="0.25">
      <c r="A27" s="167" t="str">
        <f>'Figures 25-40'!A80:I80</f>
        <v>Figure 29:Roaming calls made: EEA average number of minutes per month per total number of roaming subscribers</v>
      </c>
      <c r="B27" s="167"/>
      <c r="C27" s="167"/>
      <c r="D27" s="167"/>
      <c r="E27" s="167"/>
      <c r="F27" s="167"/>
      <c r="G27" s="167"/>
      <c r="H27" s="167"/>
      <c r="I27" s="167"/>
      <c r="J27" s="167"/>
      <c r="K27" s="167"/>
      <c r="L27" s="167"/>
      <c r="M27" s="167"/>
      <c r="N27" s="167"/>
      <c r="O27" s="167"/>
      <c r="P27" s="167"/>
    </row>
    <row r="28" spans="1:16" x14ac:dyDescent="0.25">
      <c r="A28" s="167" t="str">
        <f>'Figures 25-40'!A84:D84</f>
        <v>Figure 30 and 31: Roaming calls made: traffic Index</v>
      </c>
      <c r="B28" s="166"/>
      <c r="C28" s="166"/>
      <c r="D28" s="166"/>
      <c r="E28" s="166"/>
      <c r="F28" s="166"/>
      <c r="G28" s="166"/>
      <c r="H28" s="166"/>
      <c r="I28" s="166"/>
      <c r="J28" s="166"/>
      <c r="K28" s="166"/>
      <c r="L28" s="166"/>
      <c r="M28" s="166"/>
      <c r="N28" s="166"/>
      <c r="O28" s="166"/>
      <c r="P28" s="166"/>
    </row>
    <row r="29" spans="1:16" x14ac:dyDescent="0.25">
      <c r="A29" s="166" t="str">
        <f>'Figures 25-40'!A120:AS120</f>
        <v>Figure 32: EEA average: Roaming calls made traffic, (millions of minutes)</v>
      </c>
      <c r="B29" s="166"/>
      <c r="C29" s="166"/>
      <c r="D29" s="166"/>
      <c r="E29" s="166"/>
      <c r="F29" s="166"/>
      <c r="G29" s="166"/>
      <c r="H29" s="166"/>
      <c r="I29" s="166"/>
      <c r="J29" s="166"/>
      <c r="K29" s="166"/>
      <c r="L29" s="166"/>
      <c r="M29" s="166"/>
      <c r="N29" s="166"/>
      <c r="O29" s="166"/>
      <c r="P29" s="166"/>
    </row>
    <row r="30" spans="1:16" x14ac:dyDescent="0.25">
      <c r="A30" s="166" t="str">
        <f>'Figures 25-40'!A125:I125</f>
        <v>Figure 33 and 34: Percentage of total minutes of calls received</v>
      </c>
      <c r="B30" s="166"/>
      <c r="C30" s="166"/>
      <c r="D30" s="166"/>
      <c r="E30" s="166"/>
      <c r="F30" s="166"/>
      <c r="G30" s="166"/>
      <c r="H30" s="166"/>
      <c r="I30" s="166"/>
      <c r="J30" s="166"/>
      <c r="K30" s="166"/>
      <c r="L30" s="166"/>
      <c r="M30" s="166"/>
      <c r="N30" s="166"/>
      <c r="O30" s="166"/>
      <c r="P30" s="166"/>
    </row>
    <row r="31" spans="1:16" x14ac:dyDescent="0.25">
      <c r="A31" s="166" t="str">
        <f>'Figures 25-40'!A162:AK162</f>
        <v>Figure 35: EEA volumes and percentage of total minutes of calls received</v>
      </c>
      <c r="B31" s="166"/>
      <c r="C31" s="166"/>
      <c r="D31" s="166"/>
      <c r="E31" s="166"/>
      <c r="F31" s="166"/>
      <c r="G31" s="166"/>
      <c r="H31" s="166"/>
      <c r="I31" s="166"/>
      <c r="J31" s="166"/>
      <c r="K31" s="166"/>
      <c r="L31" s="166"/>
      <c r="M31" s="166"/>
      <c r="N31" s="166"/>
      <c r="O31" s="166"/>
      <c r="P31" s="166"/>
    </row>
    <row r="32" spans="1:16" x14ac:dyDescent="0.25">
      <c r="A32" s="166" t="str">
        <f>'Figures 25-40'!A169:D169</f>
        <v>Figure 36: Roaming calls received: average number of minutes per month per total number of roaming subscribers</v>
      </c>
      <c r="B32" s="166"/>
      <c r="C32" s="166"/>
      <c r="D32" s="166"/>
      <c r="E32" s="166"/>
      <c r="F32" s="166"/>
      <c r="G32" s="166"/>
      <c r="H32" s="166"/>
      <c r="I32" s="166"/>
      <c r="J32" s="166"/>
      <c r="K32" s="166"/>
      <c r="L32" s="166"/>
      <c r="M32" s="166"/>
      <c r="N32" s="166"/>
      <c r="O32" s="166"/>
      <c r="P32" s="166"/>
    </row>
    <row r="33" spans="1:16" x14ac:dyDescent="0.25">
      <c r="A33" s="166" t="str">
        <f>'Figures 25-40'!A203:I203</f>
        <v>Figure 37: Roaming calls received: EEA average number of minutes per month per total number of roaming subscribers</v>
      </c>
      <c r="B33" s="166"/>
      <c r="C33" s="166"/>
      <c r="D33" s="166"/>
      <c r="E33" s="166"/>
      <c r="F33" s="166"/>
      <c r="G33" s="166"/>
      <c r="H33" s="166"/>
      <c r="I33" s="166"/>
      <c r="J33" s="166"/>
      <c r="K33" s="166"/>
      <c r="L33" s="166"/>
      <c r="M33" s="166"/>
      <c r="N33" s="166"/>
      <c r="O33" s="166"/>
      <c r="P33" s="166"/>
    </row>
    <row r="34" spans="1:16" x14ac:dyDescent="0.25">
      <c r="A34" s="166" t="str">
        <f>'Figures 25-40'!A207:D207</f>
        <v>Figure 38 and 39: Roaming calls received: traffic Index</v>
      </c>
      <c r="B34" s="166"/>
      <c r="C34" s="166"/>
      <c r="D34" s="166"/>
      <c r="E34" s="166"/>
      <c r="F34" s="166"/>
      <c r="G34" s="166"/>
      <c r="H34" s="166"/>
      <c r="I34" s="166"/>
      <c r="J34" s="166"/>
      <c r="K34" s="166"/>
      <c r="L34" s="166"/>
      <c r="M34" s="166"/>
      <c r="N34" s="166"/>
      <c r="O34" s="166"/>
      <c r="P34" s="166"/>
    </row>
    <row r="35" spans="1:16" x14ac:dyDescent="0.25">
      <c r="A35" s="166" t="str">
        <f>'Figures 25-40'!A246:AS246</f>
        <v>Figure 40: EEA roaming calls received traffic (millions of minutes)</v>
      </c>
      <c r="B35" s="166"/>
      <c r="C35" s="166"/>
      <c r="D35" s="166"/>
      <c r="E35" s="166"/>
      <c r="F35" s="166"/>
      <c r="G35" s="166"/>
      <c r="H35" s="166"/>
      <c r="I35" s="166"/>
      <c r="J35" s="166"/>
      <c r="K35" s="166"/>
      <c r="L35" s="166"/>
      <c r="M35" s="166"/>
      <c r="N35" s="166"/>
      <c r="O35" s="166"/>
      <c r="P35" s="166"/>
    </row>
    <row r="36" spans="1:16" ht="50.1" customHeight="1" x14ac:dyDescent="0.25">
      <c r="A36" s="170" t="s">
        <v>139</v>
      </c>
      <c r="B36" s="170"/>
      <c r="C36" s="170"/>
      <c r="D36" s="170"/>
      <c r="E36" s="170"/>
      <c r="F36" s="170"/>
      <c r="G36" s="170"/>
      <c r="H36" s="170"/>
      <c r="I36" s="170"/>
      <c r="J36" s="170"/>
      <c r="K36" s="170"/>
      <c r="L36" s="170"/>
      <c r="M36" s="170"/>
      <c r="N36" s="170"/>
      <c r="O36" s="170"/>
      <c r="P36" s="170"/>
    </row>
    <row r="37" spans="1:16" x14ac:dyDescent="0.25">
      <c r="A37" s="166" t="str">
        <f>'Figures 41-49'!A4:E4</f>
        <v>Figures 41 and 42: Average wholesale price per roaming SMS (balanced and unbalanced traffic)</v>
      </c>
      <c r="B37" s="166"/>
      <c r="C37" s="166"/>
      <c r="D37" s="166"/>
      <c r="E37" s="166"/>
      <c r="F37" s="166"/>
      <c r="G37" s="166"/>
      <c r="H37" s="166"/>
      <c r="I37" s="166"/>
      <c r="J37" s="166"/>
      <c r="K37" s="166"/>
      <c r="L37" s="166"/>
      <c r="M37" s="166"/>
      <c r="N37" s="166"/>
      <c r="O37" s="166"/>
      <c r="P37" s="166"/>
    </row>
    <row r="38" spans="1:16" x14ac:dyDescent="0.25">
      <c r="A38" s="167" t="str">
        <f>'Figures 41-49'!A41:E41</f>
        <v>Figure 43 and 44: Total traffic: average wholesale price per roaming SMS</v>
      </c>
      <c r="B38" s="167"/>
      <c r="C38" s="167"/>
      <c r="D38" s="167"/>
      <c r="E38" s="167"/>
      <c r="F38" s="167"/>
      <c r="G38" s="167"/>
      <c r="H38" s="167"/>
      <c r="I38" s="167"/>
      <c r="J38" s="167"/>
      <c r="K38" s="167"/>
      <c r="L38" s="167"/>
      <c r="M38" s="167"/>
      <c r="N38" s="167"/>
      <c r="O38" s="167"/>
      <c r="P38" s="167"/>
    </row>
    <row r="39" spans="1:16" s="27" customFormat="1" x14ac:dyDescent="0.25">
      <c r="A39" s="166" t="str">
        <f>'Figures 41-49'!A76:AS76</f>
        <v>Figure 45: EEA average wholesale price per roaming SMS</v>
      </c>
      <c r="B39" s="166"/>
      <c r="C39" s="166"/>
      <c r="D39" s="166"/>
      <c r="E39" s="166"/>
      <c r="F39" s="166"/>
      <c r="G39" s="166"/>
      <c r="H39" s="166"/>
      <c r="I39" s="166"/>
      <c r="J39" s="166"/>
      <c r="K39" s="166"/>
      <c r="L39" s="166"/>
      <c r="M39" s="166"/>
      <c r="N39" s="166"/>
      <c r="O39" s="166"/>
      <c r="P39" s="166"/>
    </row>
    <row r="40" spans="1:16" s="27" customFormat="1" x14ac:dyDescent="0.25">
      <c r="A40" s="172" t="str">
        <f>'Figures 41-49'!A82:C82</f>
        <v>Figure 46: RoW traffic: average wholesale price charged by EEA operators per SMS (inbound roaming)</v>
      </c>
      <c r="B40" s="172"/>
      <c r="C40" s="172"/>
      <c r="D40" s="172"/>
      <c r="E40" s="172"/>
      <c r="F40" s="172"/>
      <c r="G40" s="172"/>
      <c r="H40" s="172"/>
      <c r="I40" s="172"/>
      <c r="J40" s="172"/>
      <c r="K40" s="172"/>
      <c r="L40" s="172"/>
      <c r="M40" s="157"/>
      <c r="N40" s="157"/>
      <c r="O40" s="157"/>
      <c r="P40" s="157"/>
    </row>
    <row r="41" spans="1:16" x14ac:dyDescent="0.25">
      <c r="A41" s="167" t="str">
        <f>'Figures 41-49'!A116:AG116</f>
        <v>Figure 47: EEA average wholesale price per roaming SMS (balanced, unbalanced total and RoW traffic)</v>
      </c>
      <c r="B41" s="167"/>
      <c r="C41" s="167"/>
      <c r="D41" s="167"/>
      <c r="E41" s="167"/>
      <c r="F41" s="167"/>
      <c r="G41" s="167"/>
      <c r="H41" s="167"/>
      <c r="I41" s="167"/>
      <c r="J41" s="167"/>
      <c r="K41" s="167"/>
      <c r="L41" s="167"/>
      <c r="M41" s="167"/>
      <c r="N41" s="167"/>
      <c r="O41" s="167"/>
      <c r="P41" s="167"/>
    </row>
    <row r="42" spans="1:16" x14ac:dyDescent="0.25">
      <c r="A42" s="166" t="str">
        <f>'Figures 41-49'!A122:E122</f>
        <v>Figure 48 and 49: Proportion of balanced and unbalanced traffic within EEA countries (SMS services), wholesale roaming inbound</v>
      </c>
      <c r="B42" s="166"/>
      <c r="C42" s="166"/>
      <c r="D42" s="166"/>
      <c r="E42" s="166"/>
      <c r="F42" s="166"/>
      <c r="G42" s="166"/>
      <c r="H42" s="166"/>
      <c r="I42" s="166"/>
      <c r="J42" s="166"/>
      <c r="K42" s="166"/>
      <c r="L42" s="166"/>
      <c r="M42" s="166"/>
      <c r="N42" s="166"/>
      <c r="O42" s="166"/>
      <c r="P42" s="166"/>
    </row>
    <row r="43" spans="1:16" ht="50.1" customHeight="1" x14ac:dyDescent="0.25">
      <c r="A43" s="170" t="s">
        <v>140</v>
      </c>
      <c r="B43" s="170"/>
      <c r="C43" s="170"/>
      <c r="D43" s="170"/>
      <c r="E43" s="170"/>
      <c r="F43" s="170"/>
      <c r="G43" s="170"/>
      <c r="H43" s="170"/>
      <c r="I43" s="170"/>
      <c r="J43" s="170"/>
      <c r="K43" s="170"/>
      <c r="L43" s="170"/>
      <c r="M43" s="170"/>
      <c r="N43" s="170"/>
      <c r="O43" s="170"/>
      <c r="P43" s="170"/>
    </row>
    <row r="44" spans="1:16" x14ac:dyDescent="0.25">
      <c r="A44" s="166" t="str">
        <f>'Figures 50-57'!A3:I3</f>
        <v>Figures 50 - 51:Percentage of EEA roaming SMS</v>
      </c>
      <c r="B44" s="166"/>
      <c r="C44" s="166"/>
      <c r="D44" s="166"/>
      <c r="E44" s="166"/>
      <c r="F44" s="166"/>
      <c r="G44" s="166"/>
      <c r="H44" s="166"/>
      <c r="I44" s="166"/>
      <c r="J44" s="166"/>
      <c r="K44" s="166"/>
      <c r="L44" s="166"/>
      <c r="M44" s="166"/>
      <c r="N44" s="166"/>
      <c r="O44" s="166"/>
      <c r="P44" s="166"/>
    </row>
    <row r="45" spans="1:16" x14ac:dyDescent="0.25">
      <c r="A45" s="166" t="str">
        <f>'Figures 50-57'!A39:AK39</f>
        <v>Figure 52: EEA percentage of SMS sent</v>
      </c>
      <c r="B45" s="166"/>
      <c r="C45" s="166"/>
      <c r="D45" s="166"/>
      <c r="E45" s="166"/>
      <c r="F45" s="166"/>
      <c r="G45" s="166"/>
      <c r="H45" s="166"/>
      <c r="I45" s="166"/>
      <c r="J45" s="166"/>
      <c r="K45" s="166"/>
      <c r="L45" s="166"/>
      <c r="M45" s="166"/>
      <c r="N45" s="166"/>
      <c r="O45" s="166"/>
      <c r="P45" s="166"/>
    </row>
    <row r="46" spans="1:16" x14ac:dyDescent="0.25">
      <c r="A46" s="167" t="str">
        <f>'Figures 50-57'!A45:D45</f>
        <v>Figure 53: Average number of SMS per month per total number of roaming subscribers</v>
      </c>
      <c r="B46" s="167"/>
      <c r="C46" s="167"/>
      <c r="D46" s="167"/>
      <c r="E46" s="167"/>
      <c r="F46" s="167"/>
      <c r="G46" s="167"/>
      <c r="H46" s="167"/>
      <c r="I46" s="167"/>
      <c r="J46" s="167"/>
      <c r="K46" s="167"/>
      <c r="L46" s="167"/>
      <c r="M46" s="167"/>
      <c r="N46" s="167"/>
      <c r="O46" s="167"/>
      <c r="P46" s="167"/>
    </row>
    <row r="47" spans="1:16" x14ac:dyDescent="0.25">
      <c r="A47" s="166" t="str">
        <f>'Figures 50-57'!A79:I79</f>
        <v>Figure 54: EEA average number of SMS per month per total number of roaming subscribers</v>
      </c>
      <c r="B47" s="166"/>
      <c r="C47" s="166"/>
      <c r="D47" s="166"/>
      <c r="E47" s="166"/>
      <c r="F47" s="166"/>
      <c r="G47" s="166"/>
      <c r="H47" s="166"/>
      <c r="I47" s="166"/>
      <c r="J47" s="166"/>
      <c r="K47" s="166"/>
      <c r="L47" s="166"/>
      <c r="M47" s="166"/>
      <c r="N47" s="166"/>
      <c r="O47" s="166"/>
      <c r="P47" s="166"/>
    </row>
    <row r="48" spans="1:16" x14ac:dyDescent="0.25">
      <c r="A48" s="166" t="str">
        <f>'Figures 50-57'!A84:D84</f>
        <v>Figure 55 and 56: Retail SMS traffic Index</v>
      </c>
      <c r="B48" s="166"/>
      <c r="C48" s="166"/>
      <c r="D48" s="166"/>
      <c r="E48" s="166"/>
      <c r="F48" s="166"/>
      <c r="G48" s="166"/>
      <c r="H48" s="166"/>
      <c r="I48" s="166"/>
      <c r="J48" s="166"/>
      <c r="K48" s="166"/>
      <c r="L48" s="166"/>
      <c r="M48" s="166"/>
      <c r="N48" s="166"/>
      <c r="O48" s="166"/>
      <c r="P48" s="166"/>
    </row>
    <row r="49" spans="1:16" x14ac:dyDescent="0.25">
      <c r="A49" s="166" t="str">
        <f>'Figures 50-57'!A120:AS120</f>
        <v>Figure 57: EEA retail SMS traffic (millions of messages)</v>
      </c>
      <c r="B49" s="166"/>
      <c r="C49" s="166"/>
      <c r="D49" s="166"/>
      <c r="E49" s="166"/>
      <c r="F49" s="166"/>
      <c r="G49" s="166"/>
      <c r="H49" s="166"/>
      <c r="I49" s="166"/>
      <c r="J49" s="166"/>
      <c r="K49" s="166"/>
      <c r="L49" s="166"/>
      <c r="M49" s="166"/>
      <c r="N49" s="166"/>
      <c r="O49" s="166"/>
      <c r="P49" s="166"/>
    </row>
    <row r="50" spans="1:16" ht="50.1" customHeight="1" x14ac:dyDescent="0.25">
      <c r="A50" s="170" t="s">
        <v>141</v>
      </c>
      <c r="B50" s="170"/>
      <c r="C50" s="170"/>
      <c r="D50" s="170"/>
      <c r="E50" s="170"/>
      <c r="F50" s="170"/>
      <c r="G50" s="170"/>
      <c r="H50" s="170"/>
      <c r="I50" s="170"/>
      <c r="J50" s="170"/>
      <c r="K50" s="170"/>
      <c r="L50" s="170"/>
      <c r="M50" s="170"/>
      <c r="N50" s="170"/>
      <c r="O50" s="170"/>
      <c r="P50" s="170"/>
    </row>
    <row r="51" spans="1:16" x14ac:dyDescent="0.25">
      <c r="A51" s="166" t="str">
        <f>'Figures 58-66'!A4:E4</f>
        <v>Figure 58 and 59: balanced and unbalanced traffic: average wholesale data price per GB</v>
      </c>
      <c r="B51" s="166"/>
      <c r="C51" s="166"/>
      <c r="D51" s="166"/>
      <c r="E51" s="166"/>
      <c r="F51" s="166"/>
      <c r="G51" s="166"/>
      <c r="H51" s="166"/>
      <c r="I51" s="166"/>
      <c r="J51" s="166"/>
      <c r="K51" s="166"/>
      <c r="L51" s="166"/>
      <c r="M51" s="166"/>
      <c r="N51" s="166"/>
      <c r="O51" s="166"/>
      <c r="P51" s="166"/>
    </row>
    <row r="52" spans="1:16" x14ac:dyDescent="0.25">
      <c r="A52" s="166" t="str">
        <f>'Figures 58-66'!A40:E40</f>
        <v>Figures 60 and 61: Total traffic: average wholesale data price per GB</v>
      </c>
      <c r="B52" s="166"/>
      <c r="C52" s="166"/>
      <c r="D52" s="166"/>
      <c r="E52" s="166"/>
      <c r="F52" s="166"/>
      <c r="G52" s="166"/>
      <c r="H52" s="166"/>
      <c r="I52" s="166"/>
      <c r="J52" s="166"/>
      <c r="K52" s="166"/>
      <c r="L52" s="166"/>
      <c r="M52" s="166"/>
      <c r="N52" s="166"/>
      <c r="O52" s="166"/>
      <c r="P52" s="166"/>
    </row>
    <row r="53" spans="1:16" x14ac:dyDescent="0.25">
      <c r="A53" s="166" t="str">
        <f>'Figures 58-66'!A74:AU74</f>
        <v>Figure 62: Total traffic: EEA average wholesale data price per GB</v>
      </c>
      <c r="B53" s="166"/>
      <c r="C53" s="166"/>
      <c r="D53" s="166"/>
      <c r="E53" s="166"/>
      <c r="F53" s="166"/>
      <c r="G53" s="166"/>
      <c r="H53" s="166"/>
      <c r="I53" s="166"/>
      <c r="J53" s="166"/>
      <c r="K53" s="166"/>
      <c r="L53" s="166"/>
      <c r="M53" s="166"/>
      <c r="N53" s="166"/>
      <c r="O53" s="166"/>
      <c r="P53" s="166"/>
    </row>
    <row r="54" spans="1:16" x14ac:dyDescent="0.25">
      <c r="A54" s="166" t="str">
        <f>'Figures 58-66'!A80:C80</f>
        <v>Figure 63: RoW traffic: Average wholesale data price charged by EEA operators per GB (inbound roaming)</v>
      </c>
      <c r="B54" s="166"/>
      <c r="C54" s="166"/>
      <c r="D54" s="166"/>
      <c r="E54" s="166"/>
      <c r="F54" s="166"/>
      <c r="G54" s="166"/>
      <c r="H54" s="166"/>
      <c r="I54" s="166"/>
      <c r="J54" s="166"/>
      <c r="K54" s="166"/>
      <c r="L54" s="166"/>
      <c r="M54" s="166"/>
      <c r="N54" s="166"/>
      <c r="O54" s="166"/>
      <c r="P54" s="166"/>
    </row>
    <row r="55" spans="1:16" x14ac:dyDescent="0.25">
      <c r="A55" s="166" t="str">
        <f>'Figures 58-66'!A115:AG115</f>
        <v>Figure 64: balanced, unbalanced, total traffic, RoW traffic: EEA average wholesale data price per GB</v>
      </c>
      <c r="B55" s="166"/>
      <c r="C55" s="166"/>
      <c r="D55" s="166"/>
      <c r="E55" s="166"/>
      <c r="F55" s="166"/>
      <c r="G55" s="166"/>
      <c r="H55" s="166"/>
      <c r="I55" s="166"/>
      <c r="J55" s="166"/>
      <c r="K55" s="166"/>
      <c r="L55" s="166"/>
      <c r="M55" s="166"/>
      <c r="N55" s="166"/>
      <c r="O55" s="166"/>
      <c r="P55" s="166"/>
    </row>
    <row r="56" spans="1:16" x14ac:dyDescent="0.25">
      <c r="A56" s="166" t="str">
        <f>'Figures 58-66'!A121:E121</f>
        <v>Figure 65 and 66: Proportion of balanced and unbalanced traffic within EEA countries, data services, wholesale roaming inbound</v>
      </c>
      <c r="B56" s="166"/>
      <c r="C56" s="166"/>
      <c r="D56" s="166"/>
      <c r="E56" s="166"/>
      <c r="F56" s="166"/>
      <c r="G56" s="166"/>
      <c r="H56" s="166"/>
      <c r="I56" s="166"/>
      <c r="J56" s="166"/>
      <c r="K56" s="166"/>
      <c r="L56" s="166"/>
      <c r="M56" s="166"/>
      <c r="N56" s="166"/>
      <c r="O56" s="166"/>
      <c r="P56" s="166"/>
    </row>
    <row r="57" spans="1:16" ht="50.1" customHeight="1" x14ac:dyDescent="0.25">
      <c r="A57" s="170" t="s">
        <v>142</v>
      </c>
      <c r="B57" s="170"/>
      <c r="C57" s="170"/>
      <c r="D57" s="170"/>
      <c r="E57" s="170"/>
      <c r="F57" s="170"/>
      <c r="G57" s="170"/>
      <c r="H57" s="170"/>
      <c r="I57" s="170"/>
      <c r="J57" s="170"/>
      <c r="K57" s="170"/>
      <c r="L57" s="170"/>
      <c r="M57" s="170"/>
      <c r="N57" s="170"/>
      <c r="O57" s="170"/>
      <c r="P57" s="170"/>
    </row>
    <row r="58" spans="1:16" x14ac:dyDescent="0.25">
      <c r="A58" s="166" t="str">
        <f>'Figures 67-74'!A4:I4</f>
        <v>Figure 67 and 68: Percentage of retail data roaming services</v>
      </c>
      <c r="B58" s="166"/>
      <c r="C58" s="166"/>
      <c r="D58" s="166"/>
      <c r="E58" s="166"/>
      <c r="F58" s="166"/>
      <c r="G58" s="166"/>
      <c r="H58" s="166"/>
      <c r="I58" s="166"/>
      <c r="J58" s="166"/>
      <c r="K58" s="166"/>
      <c r="L58" s="166"/>
      <c r="M58" s="166"/>
      <c r="N58" s="166"/>
      <c r="O58" s="166"/>
      <c r="P58" s="166"/>
    </row>
    <row r="59" spans="1:16" x14ac:dyDescent="0.25">
      <c r="A59" s="166" t="str">
        <f>'Figures 67-74'!A40:AK40</f>
        <v>Figure 69: EEA average: percentage of retail data roaming services</v>
      </c>
      <c r="B59" s="166"/>
      <c r="C59" s="166"/>
      <c r="D59" s="166"/>
      <c r="E59" s="166"/>
      <c r="F59" s="166"/>
      <c r="G59" s="166"/>
      <c r="H59" s="166"/>
      <c r="I59" s="166"/>
      <c r="J59" s="166"/>
      <c r="K59" s="166"/>
      <c r="L59" s="166"/>
      <c r="M59" s="166"/>
      <c r="N59" s="166"/>
      <c r="O59" s="166"/>
      <c r="P59" s="166"/>
    </row>
    <row r="60" spans="1:16" x14ac:dyDescent="0.25">
      <c r="A60" s="166" t="str">
        <f>'Figures 67-74'!A46:D46</f>
        <v>Figure 70: Average data consumption per month per total number of roaming subscribers (in GB)</v>
      </c>
      <c r="B60" s="166"/>
      <c r="C60" s="166"/>
      <c r="D60" s="166"/>
      <c r="E60" s="166"/>
      <c r="F60" s="166"/>
      <c r="G60" s="166"/>
      <c r="H60" s="166"/>
      <c r="I60" s="166"/>
      <c r="J60" s="166"/>
      <c r="K60" s="166"/>
      <c r="L60" s="166"/>
      <c r="M60" s="166"/>
      <c r="N60" s="166"/>
      <c r="O60" s="166"/>
      <c r="P60" s="166"/>
    </row>
    <row r="61" spans="1:16" x14ac:dyDescent="0.25">
      <c r="A61" s="166" t="str">
        <f>'Figures 67-74'!A80:I80</f>
        <v>Figure 71: EEA average consumption per month per total number of roaming subscribers (in GB)</v>
      </c>
      <c r="B61" s="166"/>
      <c r="C61" s="166"/>
      <c r="D61" s="166"/>
      <c r="E61" s="166"/>
      <c r="F61" s="166"/>
      <c r="G61" s="166"/>
      <c r="H61" s="166"/>
      <c r="I61" s="166"/>
      <c r="J61" s="166"/>
      <c r="K61" s="166"/>
      <c r="L61" s="166"/>
      <c r="M61" s="166"/>
      <c r="N61" s="166"/>
      <c r="O61" s="166"/>
      <c r="P61" s="166"/>
    </row>
    <row r="62" spans="1:16" x14ac:dyDescent="0.25">
      <c r="A62" s="166" t="str">
        <f>'Figures 67-74'!A84:D84</f>
        <v>Figure 72 and 73: Retail Data traffic Index</v>
      </c>
      <c r="B62" s="166"/>
      <c r="C62" s="166"/>
      <c r="D62" s="166"/>
      <c r="E62" s="166"/>
      <c r="F62" s="166"/>
      <c r="G62" s="166"/>
      <c r="H62" s="166"/>
      <c r="I62" s="166"/>
      <c r="J62" s="166"/>
      <c r="K62" s="166"/>
      <c r="L62" s="166"/>
      <c r="M62" s="166"/>
      <c r="N62" s="166"/>
      <c r="O62" s="166"/>
      <c r="P62" s="166"/>
    </row>
    <row r="63" spans="1:16" x14ac:dyDescent="0.25">
      <c r="A63" s="166" t="str">
        <f>'Figures 67-74'!A121:AS121</f>
        <v>Figure 74: EEA Retail data traffic (millions of GB)</v>
      </c>
      <c r="B63" s="166"/>
      <c r="C63" s="166"/>
      <c r="D63" s="166"/>
      <c r="E63" s="166"/>
      <c r="F63" s="166"/>
      <c r="G63" s="166"/>
      <c r="H63" s="166"/>
      <c r="I63" s="166"/>
      <c r="J63" s="166"/>
      <c r="K63" s="166"/>
      <c r="L63" s="166"/>
      <c r="M63" s="166"/>
      <c r="N63" s="166"/>
      <c r="O63" s="166"/>
      <c r="P63" s="166"/>
    </row>
    <row r="64" spans="1:16" s="21" customFormat="1" ht="50.1" customHeight="1" x14ac:dyDescent="0.25">
      <c r="A64" s="170" t="s">
        <v>136</v>
      </c>
      <c r="B64" s="170"/>
      <c r="C64" s="170"/>
      <c r="D64" s="170"/>
      <c r="E64" s="170"/>
      <c r="F64" s="170"/>
      <c r="G64" s="170"/>
      <c r="H64" s="170"/>
      <c r="I64" s="170"/>
      <c r="J64" s="170"/>
      <c r="K64" s="170"/>
      <c r="L64" s="170"/>
      <c r="M64" s="170"/>
      <c r="N64" s="170"/>
      <c r="O64" s="170"/>
      <c r="P64" s="170"/>
    </row>
    <row r="65" spans="1:16" s="21" customFormat="1" x14ac:dyDescent="0.25">
      <c r="A65" s="175" t="str">
        <f>'Figures 75-83'!A3:C3</f>
        <v>Figure 75: Average retail price per minute for RoW roaming voice calls made</v>
      </c>
      <c r="B65" s="166"/>
      <c r="C65" s="166"/>
      <c r="D65" s="166"/>
      <c r="E65" s="166"/>
      <c r="F65" s="166"/>
      <c r="G65" s="166"/>
      <c r="H65" s="166"/>
      <c r="I65" s="166"/>
      <c r="J65" s="166"/>
      <c r="K65" s="166"/>
      <c r="L65" s="166"/>
      <c r="M65" s="166"/>
      <c r="N65" s="166"/>
      <c r="O65" s="166"/>
      <c r="P65" s="166"/>
    </row>
    <row r="66" spans="1:16" s="21" customFormat="1" x14ac:dyDescent="0.25">
      <c r="A66" s="166" t="str">
        <f>'Figures 75-83'!A38:I38</f>
        <v>Figure 76: EEA average retail price per minute for RoW roaming voice calls made</v>
      </c>
      <c r="B66" s="166"/>
      <c r="C66" s="166"/>
      <c r="D66" s="166"/>
      <c r="E66" s="166"/>
      <c r="F66" s="166"/>
      <c r="G66" s="166"/>
      <c r="H66" s="166"/>
      <c r="I66" s="166"/>
      <c r="J66" s="166"/>
      <c r="K66" s="166"/>
      <c r="L66" s="166"/>
      <c r="M66" s="166"/>
      <c r="N66" s="166"/>
      <c r="O66" s="166"/>
      <c r="P66" s="166"/>
    </row>
    <row r="67" spans="1:16" s="21" customFormat="1" x14ac:dyDescent="0.25">
      <c r="A67" s="166" t="str">
        <f>'Figures 75-83'!A43:C43</f>
        <v>Figure 77: Average retail price per minute for RoW roaming voice calls received</v>
      </c>
      <c r="B67" s="166"/>
      <c r="C67" s="166"/>
      <c r="D67" s="166"/>
      <c r="E67" s="166"/>
      <c r="F67" s="166"/>
      <c r="G67" s="166"/>
      <c r="H67" s="166"/>
      <c r="I67" s="166"/>
      <c r="J67" s="166"/>
      <c r="K67" s="166"/>
      <c r="L67" s="166"/>
      <c r="M67" s="166"/>
      <c r="N67" s="166"/>
      <c r="O67" s="166"/>
      <c r="P67" s="166"/>
    </row>
    <row r="68" spans="1:16" s="21" customFormat="1" x14ac:dyDescent="0.25">
      <c r="A68" s="167" t="str">
        <f>'Figures 75-83'!A78:I78</f>
        <v>Figure 78: EEA average retail price per minute for RoW roaming voice calls received</v>
      </c>
      <c r="B68" s="166"/>
      <c r="C68" s="166"/>
      <c r="D68" s="166"/>
      <c r="E68" s="166"/>
      <c r="F68" s="166"/>
      <c r="G68" s="166"/>
      <c r="H68" s="166"/>
      <c r="I68" s="166"/>
      <c r="J68" s="166"/>
      <c r="K68" s="166"/>
      <c r="L68" s="166"/>
      <c r="M68" s="166"/>
      <c r="N68" s="166"/>
      <c r="O68" s="166"/>
      <c r="P68" s="166"/>
    </row>
    <row r="69" spans="1:16" s="21" customFormat="1" x14ac:dyDescent="0.25">
      <c r="A69" s="166" t="str">
        <f>'Figures 75-83'!A83:C83</f>
        <v>Figure 79: Average retail price for RoW roaming SMS services</v>
      </c>
      <c r="B69" s="166"/>
      <c r="C69" s="166"/>
      <c r="D69" s="166"/>
      <c r="E69" s="166"/>
      <c r="F69" s="166"/>
      <c r="G69" s="166"/>
      <c r="H69" s="166"/>
      <c r="I69" s="166"/>
      <c r="J69" s="166"/>
      <c r="K69" s="166"/>
      <c r="L69" s="166"/>
      <c r="M69" s="166"/>
      <c r="N69" s="166"/>
      <c r="O69" s="166"/>
      <c r="P69" s="166"/>
    </row>
    <row r="70" spans="1:16" s="21" customFormat="1" x14ac:dyDescent="0.25">
      <c r="A70" s="166" t="str">
        <f>'Figures 75-83'!A118:I118</f>
        <v>Figure 80: EEA average retail price for RoW roaming SMS services</v>
      </c>
      <c r="B70" s="166"/>
      <c r="C70" s="166"/>
      <c r="D70" s="166"/>
      <c r="E70" s="166"/>
      <c r="F70" s="166"/>
      <c r="G70" s="166"/>
      <c r="H70" s="166"/>
      <c r="I70" s="166"/>
      <c r="J70" s="166"/>
      <c r="K70" s="166"/>
      <c r="L70" s="166"/>
      <c r="M70" s="166"/>
      <c r="N70" s="166"/>
      <c r="O70" s="166"/>
      <c r="P70" s="166"/>
    </row>
    <row r="71" spans="1:16" s="21" customFormat="1" x14ac:dyDescent="0.25">
      <c r="A71" s="166" t="str">
        <f>'Figures 75-83'!A123:C123</f>
        <v>Figure 81: Average retail price per GB for RoW roaming data services</v>
      </c>
      <c r="B71" s="166"/>
      <c r="C71" s="166"/>
      <c r="D71" s="166"/>
      <c r="E71" s="166"/>
      <c r="F71" s="166"/>
      <c r="G71" s="166"/>
      <c r="H71" s="166"/>
      <c r="I71" s="166"/>
      <c r="J71" s="166"/>
      <c r="K71" s="166"/>
      <c r="L71" s="166"/>
      <c r="M71" s="166"/>
      <c r="N71" s="166"/>
      <c r="O71" s="166"/>
      <c r="P71" s="166"/>
    </row>
    <row r="72" spans="1:16" s="21" customFormat="1" x14ac:dyDescent="0.25">
      <c r="A72" s="166" t="str">
        <f>'Figures 75-83'!A158:I158</f>
        <v>Figure 82: EEA average retail data price per GB for RoW roaming data services</v>
      </c>
      <c r="B72" s="166"/>
      <c r="C72" s="166"/>
      <c r="D72" s="166"/>
      <c r="E72" s="166"/>
      <c r="F72" s="166"/>
      <c r="G72" s="166"/>
      <c r="H72" s="166"/>
      <c r="I72" s="166"/>
      <c r="J72" s="166"/>
      <c r="K72" s="166"/>
      <c r="L72" s="166"/>
      <c r="M72" s="166"/>
      <c r="N72" s="166"/>
      <c r="O72" s="166"/>
      <c r="P72" s="166"/>
    </row>
    <row r="73" spans="1:16" s="21" customFormat="1" x14ac:dyDescent="0.25">
      <c r="A73" s="171" t="str">
        <f>'Figures 75-83'!A162:I162</f>
        <v>Figure 83: EEA average retail prices for RoW roaming services</v>
      </c>
      <c r="B73" s="171"/>
      <c r="C73" s="171"/>
      <c r="D73" s="171"/>
      <c r="E73" s="171"/>
      <c r="F73" s="171"/>
      <c r="G73" s="171"/>
      <c r="H73" s="156"/>
      <c r="I73" s="156"/>
      <c r="J73" s="156"/>
      <c r="K73" s="156"/>
      <c r="L73" s="156"/>
      <c r="M73" s="156"/>
      <c r="N73" s="156"/>
      <c r="O73" s="156"/>
      <c r="P73" s="156"/>
    </row>
    <row r="74" spans="1:16" ht="39.950000000000003" customHeight="1" x14ac:dyDescent="0.25">
      <c r="A74" s="170" t="s">
        <v>122</v>
      </c>
      <c r="B74" s="170"/>
      <c r="C74" s="170"/>
      <c r="D74" s="170"/>
      <c r="E74" s="170"/>
      <c r="F74" s="170"/>
      <c r="G74" s="170"/>
      <c r="H74" s="170"/>
      <c r="I74" s="170"/>
      <c r="J74" s="170"/>
      <c r="K74" s="170"/>
      <c r="L74" s="170"/>
      <c r="M74" s="170"/>
      <c r="N74" s="170"/>
      <c r="O74" s="170"/>
      <c r="P74" s="170"/>
    </row>
    <row r="75" spans="1:16" x14ac:dyDescent="0.25">
      <c r="A75" s="167" t="str">
        <f>'Figures 84-86'!A4:U4</f>
        <v>Figure 84: Wholesale averages outbound roaming: Voice: Agreements applying Article 3 Roaming Regulation</v>
      </c>
      <c r="B75" s="167"/>
      <c r="C75" s="167"/>
      <c r="D75" s="167"/>
      <c r="E75" s="167"/>
      <c r="F75" s="167"/>
      <c r="G75" s="167"/>
      <c r="H75" s="167"/>
      <c r="I75" s="167"/>
      <c r="J75" s="167"/>
      <c r="K75" s="167"/>
      <c r="L75" s="167"/>
      <c r="M75" s="167"/>
      <c r="N75" s="167"/>
      <c r="O75" s="167"/>
      <c r="P75" s="167"/>
    </row>
    <row r="76" spans="1:16" x14ac:dyDescent="0.25">
      <c r="A76" s="167" t="str">
        <f>'Figures 84-86'!A10:U10</f>
        <v>Figure 85: Wholesale averages outbound roaming: SMS Agreements applying Article 3 Roaming Regulation</v>
      </c>
      <c r="B76" s="167"/>
      <c r="C76" s="167"/>
      <c r="D76" s="167"/>
      <c r="E76" s="167"/>
      <c r="F76" s="167"/>
      <c r="G76" s="167"/>
      <c r="H76" s="167"/>
      <c r="I76" s="167"/>
      <c r="J76" s="167"/>
      <c r="K76" s="167"/>
      <c r="L76" s="167"/>
      <c r="M76" s="167"/>
      <c r="N76" s="167"/>
      <c r="O76" s="167"/>
      <c r="P76" s="167"/>
    </row>
    <row r="77" spans="1:16" x14ac:dyDescent="0.25">
      <c r="A77" s="172" t="str">
        <f>'Figures 84-86'!A16:U16</f>
        <v>Figure 86: Wholesale EEA average outbound roaming: Data, Agreements applying Article 3 Roaming Regulation</v>
      </c>
      <c r="B77" s="172"/>
      <c r="C77" s="172"/>
      <c r="D77" s="172"/>
      <c r="E77" s="172"/>
      <c r="F77" s="172"/>
      <c r="G77" s="172"/>
      <c r="H77" s="172"/>
      <c r="I77" s="172"/>
      <c r="J77" s="172"/>
      <c r="K77" s="172"/>
      <c r="L77" s="172"/>
      <c r="M77" s="172"/>
      <c r="N77" s="172"/>
      <c r="O77" s="172"/>
      <c r="P77" s="172"/>
    </row>
    <row r="78" spans="1:16" ht="39.950000000000003" customHeight="1" x14ac:dyDescent="0.25">
      <c r="A78" s="170" t="s">
        <v>123</v>
      </c>
      <c r="B78" s="170"/>
      <c r="C78" s="170"/>
      <c r="D78" s="170"/>
      <c r="E78" s="170"/>
      <c r="F78" s="170"/>
      <c r="G78" s="170"/>
      <c r="H78" s="170"/>
      <c r="I78" s="170"/>
      <c r="J78" s="170"/>
      <c r="K78" s="170"/>
      <c r="L78" s="170"/>
      <c r="M78" s="170"/>
      <c r="N78" s="170"/>
      <c r="O78" s="170"/>
      <c r="P78" s="170"/>
    </row>
    <row r="79" spans="1:16" x14ac:dyDescent="0.25">
      <c r="A79" s="171" t="s">
        <v>251</v>
      </c>
      <c r="B79" s="171"/>
      <c r="C79" s="171"/>
      <c r="D79" s="171"/>
      <c r="E79" s="171"/>
      <c r="F79" s="171"/>
      <c r="G79" s="171"/>
      <c r="H79" s="171"/>
      <c r="I79" s="171"/>
      <c r="J79" s="171"/>
      <c r="K79" s="171"/>
      <c r="L79" s="23"/>
      <c r="M79" s="23"/>
      <c r="N79" s="23"/>
      <c r="O79" s="23"/>
      <c r="P79" s="23"/>
    </row>
    <row r="80" spans="1:16" x14ac:dyDescent="0.25">
      <c r="A80" s="169" t="s">
        <v>252</v>
      </c>
      <c r="B80" s="169"/>
      <c r="C80" s="169"/>
      <c r="D80" s="169"/>
      <c r="E80" s="169"/>
      <c r="F80" s="169"/>
      <c r="G80" s="169"/>
      <c r="H80" s="169"/>
      <c r="I80" s="169"/>
      <c r="J80" s="169"/>
      <c r="K80" s="169"/>
      <c r="L80" s="169"/>
      <c r="M80" s="169"/>
      <c r="N80" s="169"/>
      <c r="O80" s="169"/>
      <c r="P80" s="169"/>
    </row>
    <row r="81" spans="1:16" x14ac:dyDescent="0.25">
      <c r="A81" s="166" t="s">
        <v>253</v>
      </c>
      <c r="B81" s="166"/>
      <c r="C81" s="166"/>
      <c r="D81" s="166"/>
      <c r="E81" s="166"/>
      <c r="F81" s="166"/>
      <c r="G81" s="166"/>
      <c r="H81" s="166"/>
      <c r="I81" s="166"/>
      <c r="J81" s="166"/>
      <c r="K81" s="166"/>
      <c r="L81" s="166"/>
      <c r="M81" s="166"/>
      <c r="N81" s="166"/>
      <c r="O81" s="166"/>
      <c r="P81" s="166"/>
    </row>
    <row r="82" spans="1:16" x14ac:dyDescent="0.25">
      <c r="A82" s="166" t="s">
        <v>266</v>
      </c>
      <c r="B82" s="166"/>
      <c r="C82" s="166"/>
      <c r="D82" s="166"/>
      <c r="E82" s="166"/>
      <c r="F82" s="166"/>
      <c r="G82" s="166"/>
      <c r="H82" s="166"/>
      <c r="I82" s="166"/>
      <c r="J82" s="166"/>
      <c r="K82" s="166"/>
      <c r="L82" s="166"/>
      <c r="M82" s="166"/>
      <c r="N82" s="166"/>
      <c r="O82" s="166"/>
      <c r="P82" s="166"/>
    </row>
    <row r="83" spans="1:16" ht="69.95" customHeight="1" x14ac:dyDescent="0.25">
      <c r="A83" s="170" t="s">
        <v>128</v>
      </c>
      <c r="B83" s="170"/>
      <c r="C83" s="170"/>
      <c r="D83" s="170"/>
      <c r="E83" s="170"/>
      <c r="F83" s="170"/>
      <c r="G83" s="170"/>
      <c r="H83" s="170"/>
      <c r="I83" s="170"/>
      <c r="J83" s="170"/>
      <c r="K83" s="170"/>
      <c r="L83" s="170"/>
      <c r="M83" s="170"/>
      <c r="N83" s="170"/>
      <c r="O83" s="170"/>
      <c r="P83" s="170"/>
    </row>
    <row r="84" spans="1:16" x14ac:dyDescent="0.25">
      <c r="A84" s="166" t="str">
        <f>'Figures 91-119'!A4:E4</f>
        <v>Figure 91 and 92: MNOs and MVNOs: domestic mobile service: monthly retail revenue per total number of subscribers (ARRPU)</v>
      </c>
      <c r="B84" s="166"/>
      <c r="C84" s="166"/>
      <c r="D84" s="166"/>
      <c r="E84" s="166"/>
      <c r="F84" s="166"/>
      <c r="G84" s="166"/>
      <c r="H84" s="166"/>
      <c r="I84" s="166"/>
      <c r="J84" s="166"/>
      <c r="K84" s="166"/>
      <c r="L84" s="166"/>
      <c r="M84" s="166"/>
      <c r="N84" s="166"/>
      <c r="O84" s="23"/>
      <c r="P84" s="23"/>
    </row>
    <row r="85" spans="1:16" x14ac:dyDescent="0.25">
      <c r="A85" s="166" t="str">
        <f>'Figures 91-119'!A26:E26</f>
        <v>Figures 93 and 94: Domestic calls made, average number of minutes per month per total number of subscribers, MNOs and MVNOs</v>
      </c>
      <c r="B85" s="166"/>
      <c r="C85" s="166"/>
      <c r="D85" s="166"/>
      <c r="E85" s="166"/>
      <c r="F85" s="166"/>
      <c r="G85" s="166"/>
      <c r="H85" s="166"/>
      <c r="I85" s="166"/>
      <c r="J85" s="166"/>
      <c r="K85" s="166"/>
      <c r="L85" s="166"/>
      <c r="M85" s="166"/>
      <c r="N85" s="166"/>
      <c r="O85" s="23"/>
      <c r="P85" s="23"/>
    </row>
    <row r="86" spans="1:16" x14ac:dyDescent="0.25">
      <c r="A86" s="166" t="str">
        <f>'Figures 91-119'!A49:E49</f>
        <v>Figures 95 and 96: Domestic calls received, average number of minutes per month per total number of subscribers, MNOs and MVNOs</v>
      </c>
      <c r="B86" s="166"/>
      <c r="C86" s="166"/>
      <c r="D86" s="166"/>
      <c r="E86" s="166"/>
      <c r="F86" s="166"/>
      <c r="G86" s="166"/>
      <c r="H86" s="166"/>
      <c r="I86" s="166"/>
      <c r="J86" s="166"/>
      <c r="K86" s="166"/>
      <c r="L86" s="166"/>
      <c r="M86" s="166"/>
      <c r="N86" s="166"/>
      <c r="O86" s="23"/>
      <c r="P86" s="23"/>
    </row>
    <row r="87" spans="1:16" x14ac:dyDescent="0.25">
      <c r="A87" s="166" t="str">
        <f>'Figures 91-119'!A75:E75</f>
        <v>Figures 97 and 98: Domestic SMS, average number of SMS per month per total number of subscribers, MNOs and MVNOs</v>
      </c>
      <c r="B87" s="166"/>
      <c r="C87" s="166"/>
      <c r="D87" s="166"/>
      <c r="E87" s="166"/>
      <c r="F87" s="166"/>
      <c r="G87" s="166"/>
      <c r="H87" s="166"/>
      <c r="I87" s="166"/>
      <c r="J87" s="166"/>
      <c r="K87" s="166"/>
      <c r="L87" s="166"/>
      <c r="M87" s="166"/>
      <c r="N87" s="166"/>
      <c r="O87" s="23"/>
      <c r="P87" s="23"/>
    </row>
    <row r="88" spans="1:16" x14ac:dyDescent="0.25">
      <c r="A88" s="166" t="str">
        <f>'Figures 91-119'!A97:E97</f>
        <v>Figures 99 and 100: Domestic data services, average consumption per month per total number of subscribers (GB), MNOs and MVNOs</v>
      </c>
      <c r="B88" s="166"/>
      <c r="C88" s="166"/>
      <c r="D88" s="166"/>
      <c r="E88" s="166"/>
      <c r="F88" s="166"/>
      <c r="G88" s="166"/>
      <c r="H88" s="166"/>
      <c r="I88" s="166"/>
      <c r="J88" s="166"/>
      <c r="K88" s="166"/>
      <c r="L88" s="166"/>
      <c r="M88" s="166"/>
      <c r="N88" s="166"/>
      <c r="O88" s="23"/>
      <c r="P88" s="23"/>
    </row>
    <row r="89" spans="1:16" x14ac:dyDescent="0.25">
      <c r="A89" s="166" t="str">
        <f>'Figures 91-119'!A118:E118</f>
        <v>Figures 102 and 103: MNOs: share of total subscribers with EU/EEA roaming enabled</v>
      </c>
      <c r="B89" s="166"/>
      <c r="C89" s="166"/>
      <c r="D89" s="166"/>
      <c r="E89" s="166"/>
      <c r="F89" s="166"/>
      <c r="G89" s="166"/>
      <c r="H89" s="166"/>
      <c r="I89" s="166"/>
      <c r="J89" s="166"/>
      <c r="K89" s="166"/>
      <c r="L89" s="166"/>
      <c r="M89" s="166"/>
      <c r="N89" s="166"/>
      <c r="O89" s="23"/>
      <c r="P89" s="23"/>
    </row>
    <row r="90" spans="1:16" x14ac:dyDescent="0.25">
      <c r="A90" s="166" t="str">
        <f>'Figures 91-119'!A139:E139</f>
        <v>Figure 104 and 105: MVNOs: share of total subscribers with EU/EEA roaming enabled</v>
      </c>
      <c r="B90" s="166"/>
      <c r="C90" s="166"/>
      <c r="D90" s="166"/>
      <c r="E90" s="166"/>
      <c r="F90" s="166"/>
      <c r="G90" s="166"/>
      <c r="H90" s="166"/>
      <c r="I90" s="166"/>
      <c r="J90" s="166"/>
      <c r="K90" s="166"/>
      <c r="L90" s="166"/>
      <c r="M90" s="166"/>
      <c r="N90" s="166"/>
      <c r="O90" s="23"/>
      <c r="P90" s="23"/>
    </row>
    <row r="91" spans="1:16" x14ac:dyDescent="0.25">
      <c r="A91" s="166" t="str">
        <f>'Figures 91-119'!A161:E161</f>
        <v>Figures 106 - 107: RLAH, calls made: average number of RLAH minutes per month per roaming subscribers, MNOs and MVNOs</v>
      </c>
      <c r="B91" s="166"/>
      <c r="C91" s="166"/>
      <c r="D91" s="166"/>
      <c r="E91" s="166"/>
      <c r="F91" s="166"/>
      <c r="G91" s="166"/>
      <c r="H91" s="166"/>
      <c r="I91" s="166"/>
      <c r="J91" s="166"/>
      <c r="K91" s="166"/>
      <c r="L91" s="166"/>
      <c r="M91" s="166"/>
      <c r="N91" s="166"/>
      <c r="O91" s="23"/>
      <c r="P91" s="23"/>
    </row>
    <row r="92" spans="1:16" x14ac:dyDescent="0.25">
      <c r="A92" s="166" t="str">
        <f>'Figures 91-119'!A183:E183</f>
        <v>Figures 108 - 109: RLAH, calls received: average number of RLAH minutes per month per roaming subscribers, MNOs and MVNOs</v>
      </c>
      <c r="B92" s="166"/>
      <c r="C92" s="166"/>
      <c r="D92" s="166"/>
      <c r="E92" s="166"/>
      <c r="F92" s="166"/>
      <c r="G92" s="166"/>
      <c r="H92" s="166"/>
      <c r="I92" s="166"/>
      <c r="J92" s="166"/>
      <c r="K92" s="166"/>
      <c r="L92" s="166"/>
      <c r="M92" s="166"/>
      <c r="N92" s="166"/>
      <c r="O92" s="23"/>
      <c r="P92" s="23"/>
    </row>
    <row r="93" spans="1:16" x14ac:dyDescent="0.25">
      <c r="A93" s="166" t="str">
        <f>'Figures 91-119'!A205:E205</f>
        <v>Figure 111 and 112: RLAH, SMS services: average number of SMS per month per total number of roaming subscribers, MNOs and MVNOs</v>
      </c>
      <c r="B93" s="166"/>
      <c r="C93" s="166"/>
      <c r="D93" s="166"/>
      <c r="E93" s="166"/>
      <c r="F93" s="166"/>
      <c r="G93" s="166"/>
      <c r="H93" s="166"/>
      <c r="I93" s="166"/>
      <c r="J93" s="166"/>
      <c r="K93" s="166"/>
      <c r="L93" s="166"/>
      <c r="M93" s="166"/>
      <c r="N93" s="166"/>
      <c r="O93" s="23"/>
      <c r="P93" s="23"/>
    </row>
    <row r="94" spans="1:16" x14ac:dyDescent="0.25">
      <c r="A94" s="166" t="str">
        <f>'Figures 91-119'!A227:E227</f>
        <v>Figures 114 - 115: RLAH, data services: average number of GB per month per total number of roaming subscribers, MNOs and MVNOs</v>
      </c>
      <c r="B94" s="166"/>
      <c r="C94" s="166"/>
      <c r="D94" s="166"/>
      <c r="E94" s="166"/>
      <c r="F94" s="166"/>
      <c r="G94" s="166"/>
      <c r="H94" s="166"/>
      <c r="I94" s="166"/>
      <c r="J94" s="166"/>
      <c r="K94" s="166"/>
      <c r="L94" s="166"/>
      <c r="M94" s="166"/>
      <c r="N94" s="166"/>
      <c r="O94" s="23"/>
      <c r="P94" s="23"/>
    </row>
    <row r="95" spans="1:16" x14ac:dyDescent="0.25">
      <c r="A95" s="156" t="str">
        <f>'Figures 91-119'!A250:C250</f>
        <v>Figure 117: Payment to the host operator for the provision of wholesale voice services (per unit), MVNO</v>
      </c>
      <c r="B95" s="23"/>
      <c r="C95" s="23"/>
      <c r="D95" s="23"/>
      <c r="E95" s="23"/>
      <c r="F95" s="23"/>
      <c r="G95" s="23"/>
      <c r="H95" s="23"/>
      <c r="I95" s="23"/>
      <c r="J95" s="23"/>
      <c r="K95" s="23"/>
      <c r="L95" s="23"/>
      <c r="M95" s="23"/>
      <c r="N95" s="23"/>
      <c r="O95" s="23"/>
      <c r="P95" s="23"/>
    </row>
    <row r="96" spans="1:16" x14ac:dyDescent="0.25">
      <c r="A96" s="156" t="str">
        <f>'Figures 91-119'!A263:C263</f>
        <v>Figure 118: Payment to the host operator for the provision of wholesale SMS services (per unit), MVNO</v>
      </c>
      <c r="B96" s="23"/>
      <c r="C96" s="23"/>
      <c r="D96" s="23"/>
      <c r="E96" s="23"/>
      <c r="F96" s="23"/>
      <c r="G96" s="23"/>
      <c r="H96" s="23"/>
      <c r="I96" s="23"/>
      <c r="J96" s="23"/>
      <c r="K96" s="23"/>
      <c r="L96" s="23"/>
      <c r="M96" s="23"/>
      <c r="N96" s="23"/>
      <c r="O96" s="23"/>
      <c r="P96" s="23"/>
    </row>
    <row r="97" spans="1:16" x14ac:dyDescent="0.25">
      <c r="A97" s="156" t="str">
        <f>'Figures 91-119'!A277:C277</f>
        <v>FFigure 119: Payment to the host operator for the provision of wholesale Data services (per GB), MVNO</v>
      </c>
      <c r="B97" s="23"/>
      <c r="C97" s="23"/>
      <c r="D97" s="23"/>
      <c r="E97" s="23"/>
      <c r="F97" s="23"/>
      <c r="G97" s="23"/>
      <c r="H97" s="23"/>
      <c r="I97" s="23"/>
      <c r="J97" s="23"/>
      <c r="K97" s="23"/>
      <c r="L97" s="23"/>
      <c r="M97" s="23"/>
      <c r="N97" s="23"/>
      <c r="O97" s="23"/>
      <c r="P97" s="23"/>
    </row>
    <row r="99" spans="1:16" x14ac:dyDescent="0.25">
      <c r="A99" s="168"/>
      <c r="B99" s="168"/>
      <c r="C99" s="168"/>
      <c r="D99" s="168"/>
      <c r="E99" s="168"/>
      <c r="F99" s="168"/>
      <c r="G99" s="168"/>
      <c r="H99" s="168"/>
      <c r="I99" s="168"/>
      <c r="J99" s="168"/>
      <c r="K99" s="168"/>
      <c r="L99" s="168"/>
      <c r="M99" s="168"/>
      <c r="N99" s="168"/>
      <c r="O99" s="168"/>
      <c r="P99" s="168"/>
    </row>
    <row r="105" spans="1:16" ht="50.1" customHeight="1" x14ac:dyDescent="0.25">
      <c r="A105" s="168"/>
      <c r="B105" s="168"/>
      <c r="C105" s="168"/>
      <c r="D105" s="168"/>
      <c r="E105" s="168"/>
      <c r="F105" s="168"/>
      <c r="G105" s="168"/>
      <c r="H105" s="168"/>
      <c r="I105" s="168"/>
      <c r="J105" s="168"/>
      <c r="K105" s="168"/>
      <c r="L105" s="168"/>
      <c r="M105" s="168"/>
      <c r="N105" s="168"/>
      <c r="O105" s="168"/>
      <c r="P105" s="168"/>
    </row>
    <row r="109" spans="1:16" x14ac:dyDescent="0.25">
      <c r="A109" s="168"/>
      <c r="B109" s="168"/>
      <c r="C109" s="168"/>
      <c r="D109" s="168"/>
      <c r="E109" s="168"/>
      <c r="F109" s="168"/>
      <c r="G109" s="168"/>
      <c r="H109" s="168"/>
      <c r="I109" s="168"/>
      <c r="J109" s="168"/>
      <c r="K109" s="168"/>
      <c r="L109" s="168"/>
      <c r="M109" s="168"/>
      <c r="N109" s="168"/>
      <c r="O109" s="168"/>
      <c r="P109" s="168"/>
    </row>
  </sheetData>
  <sheetProtection algorithmName="SHA-512" hashValue="4uNJaVli9k9iXfeLWonWDf2PWfenDyutl5OIwOFl6OuNDdUSXvgepYpXvOJPDB7WeufVhaoMEvKJlj5mEE6VNA==" saltValue="P+CcYNFvdeeDYBUoEkq3UQ==" spinCount="100000" sheet="1" objects="1" scenarios="1"/>
  <mergeCells count="96">
    <mergeCell ref="A76:P76"/>
    <mergeCell ref="A77:P77"/>
    <mergeCell ref="A78:P78"/>
    <mergeCell ref="A94:N94"/>
    <mergeCell ref="A88:N88"/>
    <mergeCell ref="A89:N89"/>
    <mergeCell ref="A90:N90"/>
    <mergeCell ref="A91:N91"/>
    <mergeCell ref="A92:N92"/>
    <mergeCell ref="A109:P109"/>
    <mergeCell ref="A71:P71"/>
    <mergeCell ref="A72:P72"/>
    <mergeCell ref="A50:P50"/>
    <mergeCell ref="A51:P51"/>
    <mergeCell ref="A52:P52"/>
    <mergeCell ref="A53:P53"/>
    <mergeCell ref="A74:P74"/>
    <mergeCell ref="A55:P55"/>
    <mergeCell ref="A56:P56"/>
    <mergeCell ref="A57:P57"/>
    <mergeCell ref="A58:P58"/>
    <mergeCell ref="A59:P59"/>
    <mergeCell ref="A60:P60"/>
    <mergeCell ref="A61:P61"/>
    <mergeCell ref="A62:P62"/>
    <mergeCell ref="A6:P6"/>
    <mergeCell ref="A7:P7"/>
    <mergeCell ref="A67:P67"/>
    <mergeCell ref="A68:P68"/>
    <mergeCell ref="A14:P14"/>
    <mergeCell ref="A15:P15"/>
    <mergeCell ref="A65:P65"/>
    <mergeCell ref="A64:P64"/>
    <mergeCell ref="A18:P18"/>
    <mergeCell ref="A46:P46"/>
    <mergeCell ref="A54:P54"/>
    <mergeCell ref="A48:P48"/>
    <mergeCell ref="A49:P49"/>
    <mergeCell ref="A63:P63"/>
    <mergeCell ref="A47:P47"/>
    <mergeCell ref="A28:P28"/>
    <mergeCell ref="A1:P1"/>
    <mergeCell ref="A2:P2"/>
    <mergeCell ref="A4:P4"/>
    <mergeCell ref="A16:P16"/>
    <mergeCell ref="A23:P23"/>
    <mergeCell ref="A8:P8"/>
    <mergeCell ref="A9:P9"/>
    <mergeCell ref="A10:P10"/>
    <mergeCell ref="A11:P11"/>
    <mergeCell ref="A12:P12"/>
    <mergeCell ref="A13:P13"/>
    <mergeCell ref="A19:P19"/>
    <mergeCell ref="A20:P20"/>
    <mergeCell ref="A21:P21"/>
    <mergeCell ref="A17:P17"/>
    <mergeCell ref="A5:P5"/>
    <mergeCell ref="A42:P42"/>
    <mergeCell ref="A43:P43"/>
    <mergeCell ref="A44:P44"/>
    <mergeCell ref="A45:P45"/>
    <mergeCell ref="A66:P66"/>
    <mergeCell ref="A36:P36"/>
    <mergeCell ref="A37:P37"/>
    <mergeCell ref="A38:P38"/>
    <mergeCell ref="A41:P41"/>
    <mergeCell ref="A39:P39"/>
    <mergeCell ref="A40:L40"/>
    <mergeCell ref="A105:P105"/>
    <mergeCell ref="A69:P69"/>
    <mergeCell ref="A99:P99"/>
    <mergeCell ref="A80:P80"/>
    <mergeCell ref="A81:P81"/>
    <mergeCell ref="A82:P82"/>
    <mergeCell ref="A83:P83"/>
    <mergeCell ref="A75:P75"/>
    <mergeCell ref="A84:N84"/>
    <mergeCell ref="A85:N85"/>
    <mergeCell ref="A86:N86"/>
    <mergeCell ref="A87:N87"/>
    <mergeCell ref="A70:P70"/>
    <mergeCell ref="A73:G73"/>
    <mergeCell ref="A79:K79"/>
    <mergeCell ref="A93:N93"/>
    <mergeCell ref="A29:P29"/>
    <mergeCell ref="A30:P30"/>
    <mergeCell ref="A22:P22"/>
    <mergeCell ref="A24:P24"/>
    <mergeCell ref="A25:P25"/>
    <mergeCell ref="A26:P26"/>
    <mergeCell ref="A27:P27"/>
    <mergeCell ref="A35:P35"/>
    <mergeCell ref="A31:P31"/>
    <mergeCell ref="A32:P32"/>
    <mergeCell ref="A33:P33"/>
    <mergeCell ref="A34:P34"/>
  </mergeCells>
  <hyperlinks>
    <hyperlink ref="A18" location="'Figures 20-28'!A40" display="'Figures 20-28'!A40"/>
    <hyperlink ref="A19" location="'Figures 20-28'!A76" display="'Figures 20-28'!A76"/>
    <hyperlink ref="A20" location="'Figures 20-28'!A81" display="'Figures 20-28'!A81"/>
    <hyperlink ref="A21" location="'Figures 20-28'!A116" display="'Figures 20-28'!A116"/>
    <hyperlink ref="A22" location="'Figures 20-28'!A122" display="'Figures 20-28'!A122"/>
    <hyperlink ref="A67" location="'Figures 16-19'!A41" display="Figure 18: Average retail price per minute for RoW roaming voice calls received, Q4’17 and Q1’18"/>
    <hyperlink ref="A68" location="'Figures 16-19'!A76" display="Figure 19: EEA average retail price per minute for RoW roaming voice calls received"/>
    <hyperlink ref="A66" location="'Figures 16-19'!A36" display="Figure 17: EEA average retail price per minute for RoW roaming voice calls made"/>
    <hyperlink ref="A65" location="'Figures 16-19'!A1" display="Figure 16: Average retail price per minute for RoW roaming voice calls made, Q4’17 and Q1’18"/>
    <hyperlink ref="A24" location="'Figures 29-48'!A4" display="'Figures 29-48'!A4"/>
    <hyperlink ref="A25" location="'Figures 29-48'!A40" display="'Figures 29-48'!A40"/>
    <hyperlink ref="A26" location="'Figures 29-48'!A46" display="'Figures 29-48'!A46"/>
    <hyperlink ref="A27" location="'Figures 29-48'!A80" display="'Figures 29-48'!A80"/>
    <hyperlink ref="A28" location="'Figures 29-48'!A84" display="'Figures 29-48'!A84"/>
    <hyperlink ref="A29" location="'Figures 29-48'!A155" display="'Figures 29-48'!A155"/>
    <hyperlink ref="A30" location="'Figures 29-48'!A193" display="'Figures 29-48'!A193"/>
    <hyperlink ref="A31" location="'Figures 29-48'!A198" display="'Figures 29-48'!A198"/>
    <hyperlink ref="A32" location="'Figures 29-48'!A235" display="'Figures 29-48'!A235"/>
    <hyperlink ref="A33" location="'Figures 29-48'!A242" display="'Figures 29-48'!A242"/>
    <hyperlink ref="A34" location="'Figures 29-48'!A276" display="'Figures 29-48'!A276"/>
    <hyperlink ref="A35" location="'Figures 29-48'!A316" display="'Figures 29-48'!A316"/>
    <hyperlink ref="A69" location="'Figures 49-50'!A4" display="'Figures 49-50'!A4"/>
    <hyperlink ref="A70" location="'Figures 49-50'!A39" display="'Figures 49-50'!A39"/>
    <hyperlink ref="A37" location="'Figures 51-58'!A2" display="'Figures 51-58'!A2"/>
    <hyperlink ref="A38" location="'Figures 51-58'!A40" display="'Figures 51-58'!A40"/>
    <hyperlink ref="A41" location="'Figures 51-58'!A75" display="'Figures 51-58'!A75"/>
    <hyperlink ref="A39" location="'Figures 51-58'!A80" display="'Figures 51-58'!A80"/>
    <hyperlink ref="A42" location="'Figures 51-58'!A88" display="'Figures 51-58'!A88"/>
    <hyperlink ref="A44" location="'Figures 59-68'!A3" display="'Figures 59-68'!A3"/>
    <hyperlink ref="A45" location="'Figures 59-68'!A39" display="'Figures 59-68'!A39"/>
    <hyperlink ref="A46" location="'Figures 59-68'!A45" display="'Figures 59-68'!A45"/>
    <hyperlink ref="A47" location="'Figures 59-68'!A80" display="'Figures 59-68'!A80"/>
    <hyperlink ref="A48" location="'Figures 59-68'!A85" display="'Figures 59-68'!A85"/>
    <hyperlink ref="A49" location="'Figures 59-68'!A195" display="'Figures 59-68'!A195"/>
    <hyperlink ref="A71" location="'Figures 69-70'!A3" display="'Figures 69-70'!A3"/>
    <hyperlink ref="A72" location="'Figures 69-70'!A38" display="'Figures 69-70'!A38"/>
    <hyperlink ref="A51" location="'Figures 71-79'!A4" display="'Figures 71-79'!A4"/>
    <hyperlink ref="A52" location="'Figures 71-79'!A41" display="'Figures 71-79'!A41"/>
    <hyperlink ref="A53" location="'Figures 71-79'!A76" display="'Figures 71-79'!A76"/>
    <hyperlink ref="A54" location="'Figures 71-79'!A82" display="'Figures 71-79'!A82"/>
    <hyperlink ref="A55" location="'Figures 71-79'!A117" display="'Figures 71-79'!A117"/>
    <hyperlink ref="A56" location="'Figures 71-79'!A123" display="'Figures 71-79'!A123"/>
    <hyperlink ref="A58" location="'Figures 80-89'!A4" display="'Figures 80-89'!A4"/>
    <hyperlink ref="A59" location="'Figures 80-89'!A39" display="'Figures 80-89'!A39"/>
    <hyperlink ref="A60" location="'Figures 80-89'!A45" display="'Figures 80-89'!A45"/>
    <hyperlink ref="A61" location="'Figures 80-89'!A79" display="'Figures 80-89'!A79"/>
    <hyperlink ref="A62" location="'Figures 80-89'!A83" display="'Figures 80-89'!A83"/>
    <hyperlink ref="A63" location="'Figures 80-89'!A190" display="'Figures 80-89'!A190"/>
    <hyperlink ref="A75" location="'Figures 90-92'!A4" display="'Figures 90-92'!A4"/>
    <hyperlink ref="A76" location="'Figures 90-92'!A10" display="'Figures 90-92'!A10"/>
    <hyperlink ref="A77" location="'Figures 90-92'!A16" display="'Figures 90-92'!A16"/>
    <hyperlink ref="A65:P65" location="'Figures 75-83'!A3" display="'Figures 75-83'!A3"/>
    <hyperlink ref="A66:P66" location="'Figures 75-83'!A38" display="'Figures 75-83'!A38"/>
    <hyperlink ref="A67:P67" location="'Figures 75-83'!A43" display="'Figures 75-83'!A43"/>
    <hyperlink ref="A68:P68" location="'Figures 75-83'!A78" display="'Figures 75-83'!A78"/>
    <hyperlink ref="A24:P24" location="'Figures 25-40'!A4" display="'Figures 25-40'!A4"/>
    <hyperlink ref="A25:P25" location="'Figures 25-40'!A40" display="'Figures 25-40'!A40"/>
    <hyperlink ref="A26:P26" location="'Figures 25-40'!A46" display="'Figures 25-40'!A46"/>
    <hyperlink ref="A27:P27" location="'Figures 25-40'!A80" display="'Figures 25-40'!A80"/>
    <hyperlink ref="A28:P28" location="'Figures 25-40'!A84" display="'Figures 25-40'!A84"/>
    <hyperlink ref="A29:P29" location="'Figures 25-40'!A120" display="'Figures 25-40'!A120"/>
    <hyperlink ref="A30:P30" location="'Figures 25-40'!A125" display="'Figures 25-40'!A125"/>
    <hyperlink ref="A31:P31" location="'Figures 25-40'!A162" display="'Figures 25-40'!A162"/>
    <hyperlink ref="A32:P32" location="'Figures 25-40'!A169" display="'Figures 25-40'!A169"/>
    <hyperlink ref="A33:P33" location="'Figures 25-40'!A203" display="'Figures 25-40'!A203"/>
    <hyperlink ref="A34:P34" location="'Figures 25-40'!A207" display="'Figures 25-40'!A207"/>
    <hyperlink ref="A35:P35" location="'Figures 25-40'!A246" display="'Figures 25-40'!A246"/>
    <hyperlink ref="A69:P69" location="'Figures 75-83'!A83" display="'Figures 75-83'!A83"/>
    <hyperlink ref="A70:P70" location="'Figures 75-83'!A118" display="'Figures 75-83'!A118"/>
    <hyperlink ref="A37:P37" location="'Figures 41-49'!A4" display="'Figures 41-49'!A4"/>
    <hyperlink ref="A38:P38" location="'Figures 41-49'!A41" display="'Figures 41-49'!A41"/>
    <hyperlink ref="A41:P41" location="'Figures 41-49'!A116" display="'Figures 41-49'!A116"/>
    <hyperlink ref="A39:P39" location="'Figures 41-49'!A76" display="'Figures 41-49'!A76"/>
    <hyperlink ref="A42:P42" location="'Figures 41-49'!A122" display="'Figures 41-49'!A122"/>
    <hyperlink ref="A44:P44" location="'Figures 50-57'!A3" display="'Figures 50-57'!A3"/>
    <hyperlink ref="A45:P45" location="'Figures 50-57'!A39" display="'Figures 50-57'!A39"/>
    <hyperlink ref="A46:P46" location="'Figures 50-57'!A45" display="'Figures 50-57'!A45"/>
    <hyperlink ref="A47:P47" location="'Figures 50-57'!A79" display="'Figures 50-57'!A79"/>
    <hyperlink ref="A48:P48" location="'Figures 50-57'!A84" display="'Figures 50-57'!A84"/>
    <hyperlink ref="A49:P49" location="'Figures 50-57'!A120" display="'Figures 50-57'!A120"/>
    <hyperlink ref="A71:P71" location="'Figures 75-83'!A123" display="'Figures 75-83'!A123"/>
    <hyperlink ref="A72:P72" location="'Figures 75-83'!A158" display="'Figures 75-83'!A158"/>
    <hyperlink ref="A51:P51" location="'Figures 58-66'!A4" display="'Figures 58-66'!A4"/>
    <hyperlink ref="A52:P52" location="'Figures 58-66'!A40" display="'Figures 58-66'!A40"/>
    <hyperlink ref="A53:P53" location="'Figures 58-66'!A74" display="'Figures 58-66'!A74"/>
    <hyperlink ref="A54:P54" location="'Figures 58-66'!A80" display="'Figures 58-66'!A80"/>
    <hyperlink ref="A55:P55" location="'Figures 58-66'!A115" display="'Figures 58-66'!A115"/>
    <hyperlink ref="A56:P56" location="'Figures 58-66'!A121" display="'Figures 58-66'!A121"/>
    <hyperlink ref="A58:P58" location="'Figures 67-74'!A4" display="'Figures 67-74'!A4"/>
    <hyperlink ref="A59:P59" location="'Figures 67-74'!A40" display="'Figures 67-74'!A40"/>
    <hyperlink ref="A60:P60" location="'Figures 67-74'!A46" display="'Figures 67-74'!A46"/>
    <hyperlink ref="A61:P61" location="'Figures 67-74'!A80" display="'Figures 67-74'!A80"/>
    <hyperlink ref="A62:P62" location="'Figures 67-74'!A84" display="'Figures 67-74'!A84"/>
    <hyperlink ref="A63:P63" location="'Figures 67-74'!A121" display="'Figures 67-74'!A121"/>
    <hyperlink ref="A75:P75" location="'Figures 84-86'!A4" display="'Figures 84-86'!A4"/>
    <hyperlink ref="A76:P76" location="'Figures 84-86'!A10" display="'Figures 84-86'!A10"/>
    <hyperlink ref="A77:P77" location="'Figures 84-86'!A16" display="'Figures 84-86'!A16"/>
    <hyperlink ref="A84" location="'Figures 90-115'!A4" display="'Figures 90-115'!A4"/>
    <hyperlink ref="A85" location="'Figures 90-115'!A24" display="'Figures 90-115'!A24"/>
    <hyperlink ref="A86" location="'Figures 90-115'!A44" display="'Figures 90-115'!A44"/>
    <hyperlink ref="A87" location="'Figures 90-115'!A67" display="'Figures 90-115'!A67"/>
    <hyperlink ref="A88" location="'Figures 90-115'!A87" display="'Figures 90-115'!A87"/>
    <hyperlink ref="A89" location="'Figures 90-115'!A107" display="'Figures 90-115'!A107"/>
    <hyperlink ref="A90" location="'Figures 90-115'!A141" display="'Figures 90-115'!A141"/>
    <hyperlink ref="A91" location="'Figures 90-115'!A162" display="'Figures 90-115'!A162"/>
    <hyperlink ref="A92" location="'Figures 90-115'!A181" display="'Figures 90-115'!A181"/>
    <hyperlink ref="A93" location="'Figures 90-115'!A201" display="'Figures 90-115'!A201"/>
    <hyperlink ref="A94" location="'Figures 90-115'!A221" display="'Figures 90-115'!A221"/>
    <hyperlink ref="A17:P17" location="'Figures 16-24'!A4" display="'Figures 16-24'!A4"/>
    <hyperlink ref="A18:P18" location="'Figures 16-24'!A39" display="'Figures 16-24'!A39"/>
    <hyperlink ref="A19:P19" location="'Figures 16-24'!A74" display="'Figures 16-24'!A74"/>
    <hyperlink ref="A20:P20" location="'Figures 16-24'!A79" display="'Figures 16-24'!A79"/>
    <hyperlink ref="A21:P21" location="'Figures 16-24'!A114" display="'Figures 16-24'!A114"/>
    <hyperlink ref="A22:P22" location="'Figures 16-24'!A120" display="'Figures 16-24'!A120"/>
    <hyperlink ref="A73" location="'Figures 75-83'!A162" display="'Figures 75-83'!A162"/>
    <hyperlink ref="A5:P5" location="'Figures 1-15'!A4" display="Figure 1: domestic mobile service: monthly retail revenue per total number of subscribers (ARRPU)"/>
    <hyperlink ref="A6:P6" location="'Figures 1-15'!A38" display="'Figures 1-15'!A38"/>
    <hyperlink ref="A7:P7" location="'Figures 1-15'!A42" display="'Figures 1-15'!A42"/>
    <hyperlink ref="A8:P8" location="'Figures 1-15'!A77" display="'Figures 1-15'!A77"/>
    <hyperlink ref="A9:P9" location="'Figures 1-15'!A112" display="'Figures 1-15'!A112"/>
    <hyperlink ref="A10:P10" location="'Figures 1-15'!A147" display="'Figures 1-15'!A147"/>
    <hyperlink ref="A11:P11" location="'Figures 1-15'!A182" display="'Figures 1-15'!A182"/>
    <hyperlink ref="A12:P12" location="'Figures 1-15'!A217" display="'Figures 1-15'!A217"/>
    <hyperlink ref="A13:P13" location="'List of Figures'!A254" display="'List of Figures'!A254"/>
    <hyperlink ref="A14:P14" location="'Figures 1-15'!A289" display="'Figures 1-15'!A289"/>
    <hyperlink ref="A15:P15" location="'Figures 1-15'!A324" display="'Figures 1-15'!A324"/>
    <hyperlink ref="A40" location="'Figures 41-49'!A82" display="'Figures 41-49'!A82"/>
    <hyperlink ref="A79" location="'Figures 87-90'!B4" display="Figure 87: Lowest paid and charged unbalanced rates* for calls made (number of operators)"/>
    <hyperlink ref="A80:P80" location="'Figures 87-90'!B12" display="Figure 88: Lowest paid and charged unbalanced rates* for SMS services (number of operators)"/>
    <hyperlink ref="A81:P81" location="'Figures 87-90'!B20" display="Figure 89: Lowest paid and charged unbalanced rates* for data services, (number of operators)"/>
    <hyperlink ref="A82:P82" location="'Figures 87-90'!B28" display="Figure 90: EEA average: Lowest wholesale roaming prices paid and charged by operators"/>
    <hyperlink ref="A84:N84" location="'Figures 91-119'!A4" display="'Figures 91-119'!A4"/>
    <hyperlink ref="A85:N85" location="'Figures 91-119'!A26" display="'Figures 91-119'!A26"/>
    <hyperlink ref="A86:N86" location="'Figures 91-119'!A49" display="'Figures 91-119'!A49"/>
    <hyperlink ref="A87:N87" location="'Figures 91-119'!A75" display="'Figures 91-119'!A75"/>
    <hyperlink ref="A88:N88" location="'Figures 91-119'!A97" display="'Figures 91-119'!A97"/>
    <hyperlink ref="A89:N89" location="'Figures 91-119'!A118" display="'Figures 91-119'!A118"/>
    <hyperlink ref="A90:N90" location="'Figures 91-119'!A152" display="'Figures 91-119'!A152"/>
    <hyperlink ref="A91:N91" location="'Figures 91-119'!A174" display="'Figures 91-119'!A174"/>
    <hyperlink ref="A92:N92" location="'Figures 91-119'!A195" display="'Figures 91-119'!A195"/>
    <hyperlink ref="A93:N93" location="'Figures 91-119'!A217" display="'Figures 91-119'!A217"/>
    <hyperlink ref="A94:N94" location="'Figures 91-119'!A239" display="'Figures 91-119'!A239"/>
    <hyperlink ref="A95" location="'Figures 91-119'!A261" display="'Figures 91-119'!A261"/>
    <hyperlink ref="A96" location="'Figures 91-119'!A274" display="'Figures 91-119'!A274"/>
    <hyperlink ref="A97" location="'Figures 91-119'!A288" display="'Figures 91-119'!A28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8"/>
  <sheetViews>
    <sheetView topLeftCell="A139" workbookViewId="0">
      <selection activeCell="E150" sqref="E150"/>
    </sheetView>
  </sheetViews>
  <sheetFormatPr defaultRowHeight="15" x14ac:dyDescent="0.25"/>
  <cols>
    <col min="1" max="1" width="19.28515625" customWidth="1"/>
    <col min="2" max="5" width="9.5703125" customWidth="1"/>
    <col min="6" max="9" width="10.5703125" customWidth="1"/>
    <col min="10" max="10" width="10.140625" customWidth="1"/>
    <col min="11" max="11" width="9.5703125" customWidth="1"/>
  </cols>
  <sheetData>
    <row r="1" spans="1:15" ht="101.25" customHeight="1" x14ac:dyDescent="0.25">
      <c r="A1" s="183" t="s">
        <v>121</v>
      </c>
      <c r="B1" s="183"/>
      <c r="C1" s="183"/>
      <c r="D1" s="183"/>
      <c r="E1" s="183"/>
      <c r="F1" s="183"/>
      <c r="G1" s="183"/>
      <c r="H1" s="183"/>
      <c r="I1" s="183"/>
      <c r="J1" s="183"/>
      <c r="K1" s="183"/>
      <c r="L1" s="183"/>
      <c r="M1" s="183"/>
      <c r="N1" s="183"/>
      <c r="O1" s="183"/>
    </row>
    <row r="4" spans="1:15" ht="53.25" customHeight="1" x14ac:dyDescent="0.25">
      <c r="A4" s="179" t="s">
        <v>217</v>
      </c>
      <c r="B4" s="179"/>
      <c r="C4" s="179"/>
      <c r="D4" s="179"/>
      <c r="E4" s="179"/>
    </row>
    <row r="5" spans="1:15" ht="15" customHeight="1" x14ac:dyDescent="0.25">
      <c r="A5" s="91" t="s">
        <v>1</v>
      </c>
      <c r="B5" s="91" t="s">
        <v>8</v>
      </c>
      <c r="C5" s="91" t="s">
        <v>9</v>
      </c>
      <c r="D5" s="144" t="s">
        <v>143</v>
      </c>
      <c r="E5" s="144" t="s">
        <v>144</v>
      </c>
    </row>
    <row r="6" spans="1:15" ht="15" customHeight="1" x14ac:dyDescent="0.25">
      <c r="A6" s="38" t="s">
        <v>10</v>
      </c>
      <c r="B6" s="39">
        <v>4.79687584038063</v>
      </c>
      <c r="C6" s="39">
        <v>4.6907006614424187</v>
      </c>
      <c r="D6" s="39">
        <v>11.36457852572895</v>
      </c>
      <c r="E6" s="40">
        <v>9.8800923403417276</v>
      </c>
    </row>
    <row r="7" spans="1:15" ht="15" customHeight="1" x14ac:dyDescent="0.25">
      <c r="A7" s="41" t="s">
        <v>11</v>
      </c>
      <c r="B7" s="42">
        <v>12.364005538534066</v>
      </c>
      <c r="C7" s="42">
        <v>12.232578225188512</v>
      </c>
      <c r="D7" s="42">
        <v>12.493084473423062</v>
      </c>
      <c r="E7" s="43">
        <v>12.334593885447843</v>
      </c>
    </row>
    <row r="8" spans="1:15" ht="15" customHeight="1" x14ac:dyDescent="0.25">
      <c r="A8" s="38" t="s">
        <v>12</v>
      </c>
      <c r="B8" s="39">
        <v>5.5753188493174362</v>
      </c>
      <c r="C8" s="39">
        <v>5.6455241227676476</v>
      </c>
      <c r="D8" s="39">
        <v>5.9053856370036675</v>
      </c>
      <c r="E8" s="40">
        <v>6.0083235235528889</v>
      </c>
    </row>
    <row r="9" spans="1:15" ht="15" customHeight="1" x14ac:dyDescent="0.25">
      <c r="A9" s="41" t="s">
        <v>13</v>
      </c>
      <c r="B9" s="42">
        <v>11.306602528716846</v>
      </c>
      <c r="C9" s="42">
        <v>10.818554160338413</v>
      </c>
      <c r="D9" s="42">
        <v>10.965094187822315</v>
      </c>
      <c r="E9" s="43">
        <v>12.193815359179679</v>
      </c>
    </row>
    <row r="10" spans="1:15" ht="15" customHeight="1" x14ac:dyDescent="0.25">
      <c r="A10" s="38" t="s">
        <v>14</v>
      </c>
      <c r="B10" s="39">
        <v>4.259074897990077</v>
      </c>
      <c r="C10" s="39">
        <v>4.3197197782050178</v>
      </c>
      <c r="D10" s="39">
        <v>4.3592072395489252</v>
      </c>
      <c r="E10" s="40">
        <v>4.488757813713053</v>
      </c>
    </row>
    <row r="11" spans="1:15" ht="15" customHeight="1" x14ac:dyDescent="0.25">
      <c r="A11" s="41" t="s">
        <v>15</v>
      </c>
      <c r="B11" s="42">
        <v>10.109261852650347</v>
      </c>
      <c r="C11" s="42">
        <v>9.5544443335572282</v>
      </c>
      <c r="D11" s="42">
        <v>9.9984072909085331</v>
      </c>
      <c r="E11" s="43">
        <v>10.78106128690977</v>
      </c>
    </row>
    <row r="12" spans="1:15" ht="15" customHeight="1" x14ac:dyDescent="0.25">
      <c r="A12" s="38" t="s">
        <v>16</v>
      </c>
      <c r="B12" s="39">
        <v>7.3283491764301099</v>
      </c>
      <c r="C12" s="39">
        <v>7.5401149691496565</v>
      </c>
      <c r="D12" s="39">
        <v>7.917606041834067</v>
      </c>
      <c r="E12" s="40">
        <v>7.8992255637577236</v>
      </c>
    </row>
    <row r="13" spans="1:15" ht="15" customHeight="1" x14ac:dyDescent="0.25">
      <c r="A13" s="41" t="s">
        <v>17</v>
      </c>
      <c r="B13" s="42">
        <v>4.0807497624216662</v>
      </c>
      <c r="C13" s="42">
        <v>3.837860147341249</v>
      </c>
      <c r="D13" s="42">
        <v>3.869731190941307</v>
      </c>
      <c r="E13" s="43">
        <v>3.8327636278050683</v>
      </c>
    </row>
    <row r="14" spans="1:15" ht="15" customHeight="1" x14ac:dyDescent="0.25">
      <c r="A14" s="38" t="s">
        <v>18</v>
      </c>
      <c r="B14" s="39">
        <v>14.6403785861256</v>
      </c>
      <c r="C14" s="39">
        <v>14.777648881089812</v>
      </c>
      <c r="D14" s="39">
        <v>14.483716274746817</v>
      </c>
      <c r="E14" s="40">
        <v>14.3449250181009</v>
      </c>
    </row>
    <row r="15" spans="1:15" ht="15" customHeight="1" x14ac:dyDescent="0.25">
      <c r="A15" s="41" t="s">
        <v>19</v>
      </c>
      <c r="B15" s="42">
        <v>15.742300888151037</v>
      </c>
      <c r="C15" s="42">
        <v>14.851190021296183</v>
      </c>
      <c r="D15" s="42">
        <v>15.429617726281116</v>
      </c>
      <c r="E15" s="43">
        <v>15.160753782112765</v>
      </c>
    </row>
    <row r="16" spans="1:15" ht="15" customHeight="1" x14ac:dyDescent="0.25">
      <c r="A16" s="38" t="s">
        <v>20</v>
      </c>
      <c r="B16" s="39">
        <v>10.269534167816525</v>
      </c>
      <c r="C16" s="39">
        <v>10.094683253410214</v>
      </c>
      <c r="D16" s="39">
        <v>13.190106636748602</v>
      </c>
      <c r="E16" s="40">
        <v>13.484523028603498</v>
      </c>
    </row>
    <row r="17" spans="1:5" ht="15" customHeight="1" x14ac:dyDescent="0.25">
      <c r="A17" s="41" t="s">
        <v>21</v>
      </c>
      <c r="B17" s="42">
        <v>10.337317963786854</v>
      </c>
      <c r="C17" s="42">
        <v>10.264772286364918</v>
      </c>
      <c r="D17" s="42">
        <v>11.621836011663357</v>
      </c>
      <c r="E17" s="43">
        <v>12.02698836407402</v>
      </c>
    </row>
    <row r="18" spans="1:5" ht="15" customHeight="1" x14ac:dyDescent="0.25">
      <c r="A18" s="38" t="s">
        <v>22</v>
      </c>
      <c r="B18" s="39">
        <v>11.220033571509811</v>
      </c>
      <c r="C18" s="39">
        <v>10.953549147917583</v>
      </c>
      <c r="D18" s="39">
        <v>11.074191503068144</v>
      </c>
      <c r="E18" s="40">
        <v>11.262889470805888</v>
      </c>
    </row>
    <row r="19" spans="1:5" ht="15" customHeight="1" x14ac:dyDescent="0.25">
      <c r="A19" s="41" t="s">
        <v>23</v>
      </c>
      <c r="B19" s="42">
        <v>13.002747822730969</v>
      </c>
      <c r="C19" s="42">
        <v>12.822954616413995</v>
      </c>
      <c r="D19" s="42"/>
      <c r="E19" s="43"/>
    </row>
    <row r="20" spans="1:5" ht="15" customHeight="1" x14ac:dyDescent="0.25">
      <c r="A20" s="38" t="s">
        <v>24</v>
      </c>
      <c r="B20" s="39">
        <v>11.319934878476765</v>
      </c>
      <c r="C20" s="39">
        <v>11.128751338485353</v>
      </c>
      <c r="D20" s="39">
        <v>10.874756031490135</v>
      </c>
      <c r="E20" s="40">
        <v>10.960651923487218</v>
      </c>
    </row>
    <row r="21" spans="1:5" ht="15" customHeight="1" x14ac:dyDescent="0.25">
      <c r="A21" s="41" t="s">
        <v>25</v>
      </c>
      <c r="B21" s="42">
        <v>6.6676898243557465</v>
      </c>
      <c r="C21" s="42">
        <v>6.8298348134712752</v>
      </c>
      <c r="D21" s="42">
        <v>7.3190818199473346</v>
      </c>
      <c r="E21" s="43">
        <v>7.3733515464701078</v>
      </c>
    </row>
    <row r="22" spans="1:5" ht="15" customHeight="1" x14ac:dyDescent="0.25">
      <c r="A22" s="38" t="s">
        <v>26</v>
      </c>
      <c r="B22" s="39">
        <v>29.044726527821393</v>
      </c>
      <c r="C22" s="39">
        <v>29.225713457679415</v>
      </c>
      <c r="D22" s="39">
        <v>27.461167510605708</v>
      </c>
      <c r="E22" s="40">
        <v>28.358767571845487</v>
      </c>
    </row>
    <row r="23" spans="1:5" ht="15" customHeight="1" x14ac:dyDescent="0.25">
      <c r="A23" s="41" t="s">
        <v>27</v>
      </c>
      <c r="B23" s="42">
        <v>5.0187018646668999</v>
      </c>
      <c r="C23" s="42">
        <v>5.0810285197209142</v>
      </c>
      <c r="D23" s="42">
        <v>5.9441956492414443</v>
      </c>
      <c r="E23" s="43">
        <v>6.0590429436346254</v>
      </c>
    </row>
    <row r="24" spans="1:5" ht="15" customHeight="1" x14ac:dyDescent="0.25">
      <c r="A24" s="38" t="s">
        <v>28</v>
      </c>
      <c r="B24" s="39">
        <v>24.227809746040393</v>
      </c>
      <c r="C24" s="39">
        <v>24.031842956030186</v>
      </c>
      <c r="D24" s="39">
        <v>25.167705239515126</v>
      </c>
      <c r="E24" s="40">
        <v>23.703759957387561</v>
      </c>
    </row>
    <row r="25" spans="1:5" ht="15" customHeight="1" x14ac:dyDescent="0.25">
      <c r="A25" s="41" t="s">
        <v>29</v>
      </c>
      <c r="B25" s="42">
        <v>16.758977992069571</v>
      </c>
      <c r="C25" s="42">
        <v>12.576512573412735</v>
      </c>
      <c r="D25" s="42">
        <v>12.332747360318841</v>
      </c>
      <c r="E25" s="43">
        <v>14.093448147417293</v>
      </c>
    </row>
    <row r="26" spans="1:5" ht="15" customHeight="1" x14ac:dyDescent="0.25">
      <c r="A26" s="38" t="s">
        <v>30</v>
      </c>
      <c r="B26" s="39">
        <v>13.249181952347584</v>
      </c>
      <c r="C26" s="39">
        <v>11.749986485381747</v>
      </c>
      <c r="D26" s="39">
        <v>11.422667566971628</v>
      </c>
      <c r="E26" s="40">
        <v>11.171150200064673</v>
      </c>
    </row>
    <row r="27" spans="1:5" ht="15" customHeight="1" x14ac:dyDescent="0.25">
      <c r="A27" s="41" t="s">
        <v>31</v>
      </c>
      <c r="B27" s="42">
        <v>26.893298876364923</v>
      </c>
      <c r="C27" s="42">
        <v>28.660730158874895</v>
      </c>
      <c r="D27" s="42">
        <v>28.309990176411787</v>
      </c>
      <c r="E27" s="43">
        <v>29.130475802585746</v>
      </c>
    </row>
    <row r="28" spans="1:5" ht="15" customHeight="1" x14ac:dyDescent="0.25">
      <c r="A28" s="38" t="s">
        <v>32</v>
      </c>
      <c r="B28" s="39">
        <v>3.8349665321743487</v>
      </c>
      <c r="C28" s="39">
        <v>3.7412587018056747</v>
      </c>
      <c r="D28" s="39">
        <v>3.7156239481121389</v>
      </c>
      <c r="E28" s="40">
        <v>3.7594445438127067</v>
      </c>
    </row>
    <row r="29" spans="1:5" ht="15" customHeight="1" x14ac:dyDescent="0.25">
      <c r="A29" s="41" t="s">
        <v>33</v>
      </c>
      <c r="B29" s="42">
        <v>5.6580275730494192</v>
      </c>
      <c r="C29" s="42">
        <v>5.5296711664431077</v>
      </c>
      <c r="D29" s="42">
        <v>6.3449619562343704</v>
      </c>
      <c r="E29" s="43">
        <v>6.4340082444626212</v>
      </c>
    </row>
    <row r="30" spans="1:5" ht="15" customHeight="1" x14ac:dyDescent="0.25">
      <c r="A30" s="38" t="s">
        <v>34</v>
      </c>
      <c r="B30" s="39">
        <v>4.5382696992226705</v>
      </c>
      <c r="C30" s="39">
        <v>4.1122040025914242</v>
      </c>
      <c r="D30" s="39">
        <v>4.9875110431487641</v>
      </c>
      <c r="E30" s="40">
        <v>4.8824192844643752</v>
      </c>
    </row>
    <row r="31" spans="1:5" ht="15" customHeight="1" x14ac:dyDescent="0.25">
      <c r="A31" s="41" t="s">
        <v>35</v>
      </c>
      <c r="B31" s="42">
        <v>10.595549419960903</v>
      </c>
      <c r="C31" s="42">
        <v>10.320373872011322</v>
      </c>
      <c r="D31" s="42">
        <v>9.9224947901174776</v>
      </c>
      <c r="E31" s="43">
        <v>9.9903679958892688</v>
      </c>
    </row>
    <row r="32" spans="1:5" ht="15" customHeight="1" x14ac:dyDescent="0.25">
      <c r="A32" s="38" t="s">
        <v>36</v>
      </c>
      <c r="B32" s="39">
        <v>8.7345971652533745</v>
      </c>
      <c r="C32" s="39">
        <v>8.6978612527221077</v>
      </c>
      <c r="D32" s="39">
        <v>8.4522000173930838</v>
      </c>
      <c r="E32" s="40">
        <v>8.4916842445819594</v>
      </c>
    </row>
    <row r="33" spans="1:11" ht="15" customHeight="1" x14ac:dyDescent="0.25">
      <c r="A33" s="41" t="s">
        <v>37</v>
      </c>
      <c r="B33" s="42">
        <v>8.5786962148654062</v>
      </c>
      <c r="C33" s="42">
        <v>8.3784065927618609</v>
      </c>
      <c r="D33" s="42">
        <v>13.316167660698689</v>
      </c>
      <c r="E33" s="43">
        <v>13.330961128197389</v>
      </c>
    </row>
    <row r="34" spans="1:11" ht="15" customHeight="1" x14ac:dyDescent="0.25">
      <c r="A34" s="38" t="s">
        <v>38</v>
      </c>
      <c r="B34" s="39">
        <v>8.8309010457910198</v>
      </c>
      <c r="C34" s="39">
        <v>9.8076052149906889</v>
      </c>
      <c r="D34" s="39">
        <v>9.0664452831916886</v>
      </c>
      <c r="E34" s="40">
        <v>8.4675367153672827</v>
      </c>
    </row>
    <row r="35" spans="1:11" ht="15" customHeight="1" x14ac:dyDescent="0.25">
      <c r="A35" s="41" t="s">
        <v>40</v>
      </c>
      <c r="B35" s="42">
        <v>5.9849742082740223</v>
      </c>
      <c r="C35" s="42">
        <v>6.0004284666396117</v>
      </c>
      <c r="D35" s="42">
        <v>8.0786536880739614</v>
      </c>
      <c r="E35" s="43">
        <v>8.213772025739809</v>
      </c>
    </row>
    <row r="36" spans="1:11" ht="15" customHeight="1" x14ac:dyDescent="0.25">
      <c r="A36" s="44" t="s">
        <v>41</v>
      </c>
      <c r="B36" s="45">
        <v>9.5046309121895547</v>
      </c>
      <c r="C36" s="45">
        <v>9.2858232529720475</v>
      </c>
      <c r="D36" s="45">
        <v>10.735622898497271</v>
      </c>
      <c r="E36" s="28">
        <v>10.767734917767411</v>
      </c>
    </row>
    <row r="38" spans="1:11" ht="15" customHeight="1" x14ac:dyDescent="0.25">
      <c r="A38" s="184" t="s">
        <v>126</v>
      </c>
      <c r="B38" s="184"/>
      <c r="C38" s="184"/>
      <c r="D38" s="184"/>
      <c r="E38" s="184"/>
      <c r="F38" s="184"/>
      <c r="G38" s="184"/>
      <c r="H38" s="184"/>
      <c r="I38" s="184"/>
      <c r="J38" s="184"/>
      <c r="K38" s="184"/>
    </row>
    <row r="39" spans="1:11" x14ac:dyDescent="0.25">
      <c r="A39" s="92" t="s">
        <v>1</v>
      </c>
      <c r="B39" s="93" t="s">
        <v>2</v>
      </c>
      <c r="C39" s="93" t="s">
        <v>3</v>
      </c>
      <c r="D39" s="93" t="s">
        <v>4</v>
      </c>
      <c r="E39" s="93" t="s">
        <v>5</v>
      </c>
      <c r="F39" s="93" t="s">
        <v>6</v>
      </c>
      <c r="G39" s="93" t="s">
        <v>7</v>
      </c>
      <c r="H39" s="93" t="s">
        <v>8</v>
      </c>
      <c r="I39" s="93" t="s">
        <v>9</v>
      </c>
      <c r="J39" s="144" t="s">
        <v>143</v>
      </c>
      <c r="K39" s="144" t="s">
        <v>144</v>
      </c>
    </row>
    <row r="40" spans="1:11" x14ac:dyDescent="0.25">
      <c r="A40" s="82" t="s">
        <v>41</v>
      </c>
      <c r="B40" s="45">
        <v>8.5956912614151921</v>
      </c>
      <c r="C40" s="45">
        <v>8.697214355598776</v>
      </c>
      <c r="D40" s="45">
        <v>9.3600725578119377</v>
      </c>
      <c r="E40" s="45">
        <v>9.2620944572906243</v>
      </c>
      <c r="F40" s="45">
        <v>9.4756239259581392</v>
      </c>
      <c r="G40" s="45">
        <v>11.12644298184871</v>
      </c>
      <c r="H40" s="45">
        <v>9.5046309121895547</v>
      </c>
      <c r="I40" s="45">
        <v>9.2858232529720475</v>
      </c>
      <c r="J40" s="28">
        <v>10.735622898497271</v>
      </c>
      <c r="K40" s="28">
        <v>10.767734917767411</v>
      </c>
    </row>
    <row r="42" spans="1:11" ht="50.1" customHeight="1" x14ac:dyDescent="0.25">
      <c r="A42" s="179" t="s">
        <v>218</v>
      </c>
      <c r="B42" s="179"/>
      <c r="C42" s="179"/>
      <c r="D42" s="179"/>
      <c r="E42" s="179"/>
    </row>
    <row r="43" spans="1:11" x14ac:dyDescent="0.25">
      <c r="A43" s="96" t="s">
        <v>1</v>
      </c>
      <c r="B43" s="91" t="s">
        <v>8</v>
      </c>
      <c r="C43" s="91" t="s">
        <v>9</v>
      </c>
      <c r="D43" s="94" t="s">
        <v>143</v>
      </c>
      <c r="E43" s="95" t="s">
        <v>144</v>
      </c>
    </row>
    <row r="44" spans="1:11" x14ac:dyDescent="0.25">
      <c r="A44" s="38" t="s">
        <v>10</v>
      </c>
      <c r="B44" s="39">
        <v>134.50111881828164</v>
      </c>
      <c r="C44" s="39">
        <v>135.13778653900457</v>
      </c>
      <c r="D44" s="39">
        <v>141.08299051340745</v>
      </c>
      <c r="E44" s="40">
        <v>133.34356575697851</v>
      </c>
    </row>
    <row r="45" spans="1:11" x14ac:dyDescent="0.25">
      <c r="A45" s="41" t="s">
        <v>11</v>
      </c>
      <c r="B45" s="42">
        <v>104.43955850508281</v>
      </c>
      <c r="C45" s="42">
        <v>102.84464205413816</v>
      </c>
      <c r="D45" s="42">
        <v>103.37451259000646</v>
      </c>
      <c r="E45" s="43">
        <v>95.553085894873973</v>
      </c>
    </row>
    <row r="46" spans="1:11" x14ac:dyDescent="0.25">
      <c r="A46" s="38" t="s">
        <v>12</v>
      </c>
      <c r="B46" s="39">
        <v>164.37493764571033</v>
      </c>
      <c r="C46" s="39">
        <v>166.08535802054897</v>
      </c>
      <c r="D46" s="39">
        <v>169.63711755044028</v>
      </c>
      <c r="E46" s="40">
        <v>165.68269297984503</v>
      </c>
    </row>
    <row r="47" spans="1:11" x14ac:dyDescent="0.25">
      <c r="A47" s="41" t="s">
        <v>13</v>
      </c>
      <c r="B47" s="42">
        <v>148.00233705410758</v>
      </c>
      <c r="C47" s="42">
        <v>146.1400999398426</v>
      </c>
      <c r="D47" s="42">
        <v>173.9994204731058</v>
      </c>
      <c r="E47" s="43">
        <v>164.01229604470072</v>
      </c>
    </row>
    <row r="48" spans="1:11" x14ac:dyDescent="0.25">
      <c r="A48" s="38" t="s">
        <v>14</v>
      </c>
      <c r="B48" s="39">
        <v>185.77519033803284</v>
      </c>
      <c r="C48" s="39">
        <v>185.17285653968619</v>
      </c>
      <c r="D48" s="39">
        <v>206.69376858651677</v>
      </c>
      <c r="E48" s="40">
        <v>200.29539918849079</v>
      </c>
    </row>
    <row r="49" spans="1:5" x14ac:dyDescent="0.25">
      <c r="A49" s="41" t="s">
        <v>15</v>
      </c>
      <c r="B49" s="42">
        <v>137.19595869038446</v>
      </c>
      <c r="C49" s="42">
        <v>130.94097899282272</v>
      </c>
      <c r="D49" s="42">
        <v>140.20761758386965</v>
      </c>
      <c r="E49" s="43">
        <v>132.65593059052748</v>
      </c>
    </row>
    <row r="50" spans="1:5" x14ac:dyDescent="0.25">
      <c r="A50" s="38" t="s">
        <v>16</v>
      </c>
      <c r="B50" s="39">
        <v>126.73971302035909</v>
      </c>
      <c r="C50" s="39">
        <v>124.15499354846953</v>
      </c>
      <c r="D50" s="39">
        <v>129.45780692951126</v>
      </c>
      <c r="E50" s="40">
        <v>131.25878921111712</v>
      </c>
    </row>
    <row r="51" spans="1:5" x14ac:dyDescent="0.25">
      <c r="A51" s="41" t="s">
        <v>17</v>
      </c>
      <c r="B51" s="42">
        <v>148.66531264475921</v>
      </c>
      <c r="C51" s="42">
        <v>151.75622709326817</v>
      </c>
      <c r="D51" s="42">
        <v>156.91194510527876</v>
      </c>
      <c r="E51" s="43">
        <v>150.79011326884913</v>
      </c>
    </row>
    <row r="52" spans="1:5" x14ac:dyDescent="0.25">
      <c r="A52" s="38" t="s">
        <v>18</v>
      </c>
      <c r="B52" s="39">
        <v>133.31345630826374</v>
      </c>
      <c r="C52" s="39">
        <v>130.95394826773438</v>
      </c>
      <c r="D52" s="39">
        <v>133.51574620139152</v>
      </c>
      <c r="E52" s="40">
        <v>129.67182356756999</v>
      </c>
    </row>
    <row r="53" spans="1:5" x14ac:dyDescent="0.25">
      <c r="A53" s="41" t="s">
        <v>19</v>
      </c>
      <c r="B53" s="42">
        <v>177.58074752593134</v>
      </c>
      <c r="C53" s="42">
        <v>181.59444117390987</v>
      </c>
      <c r="D53" s="42">
        <v>158.28985555214865</v>
      </c>
      <c r="E53" s="43">
        <v>148.05527887745251</v>
      </c>
    </row>
    <row r="54" spans="1:5" x14ac:dyDescent="0.25">
      <c r="A54" s="38" t="s">
        <v>20</v>
      </c>
      <c r="B54" s="39">
        <v>97.485344757393833</v>
      </c>
      <c r="C54" s="39">
        <v>98.710295675110629</v>
      </c>
      <c r="D54" s="39">
        <v>102.15168439000536</v>
      </c>
      <c r="E54" s="40">
        <v>100.6373321317278</v>
      </c>
    </row>
    <row r="55" spans="1:5" x14ac:dyDescent="0.25">
      <c r="A55" s="41" t="s">
        <v>21</v>
      </c>
      <c r="B55" s="42">
        <v>169.47721377370075</v>
      </c>
      <c r="C55" s="42">
        <v>168.45651717822241</v>
      </c>
      <c r="D55" s="42">
        <v>190.28428199460663</v>
      </c>
      <c r="E55" s="43">
        <v>189.58012399057387</v>
      </c>
    </row>
    <row r="56" spans="1:5" x14ac:dyDescent="0.25">
      <c r="A56" s="38" t="s">
        <v>22</v>
      </c>
      <c r="B56" s="39">
        <v>164.25544584595301</v>
      </c>
      <c r="C56" s="39">
        <v>161.78552012463521</v>
      </c>
      <c r="D56" s="39">
        <v>168.38866057701668</v>
      </c>
      <c r="E56" s="40">
        <v>166.73774608409448</v>
      </c>
    </row>
    <row r="57" spans="1:5" x14ac:dyDescent="0.25">
      <c r="A57" s="41" t="s">
        <v>23</v>
      </c>
      <c r="B57" s="42">
        <v>197.99144077502604</v>
      </c>
      <c r="C57" s="42">
        <v>191.64982495497046</v>
      </c>
      <c r="D57" s="42">
        <v>197.33708783093132</v>
      </c>
      <c r="E57" s="43">
        <v>190.90131378603633</v>
      </c>
    </row>
    <row r="58" spans="1:5" x14ac:dyDescent="0.25">
      <c r="A58" s="38" t="s">
        <v>24</v>
      </c>
      <c r="B58" s="39">
        <v>188.6218552194583</v>
      </c>
      <c r="C58" s="39">
        <v>188.48174169121191</v>
      </c>
      <c r="D58" s="39">
        <v>193.15382510051896</v>
      </c>
      <c r="E58" s="40">
        <v>182.51583715606134</v>
      </c>
    </row>
    <row r="59" spans="1:5" x14ac:dyDescent="0.25">
      <c r="A59" s="41" t="s">
        <v>25</v>
      </c>
      <c r="B59" s="42">
        <v>224.09906024918368</v>
      </c>
      <c r="C59" s="42">
        <v>225.50052297073168</v>
      </c>
      <c r="D59" s="42">
        <v>231.91728942382989</v>
      </c>
      <c r="E59" s="43">
        <v>218.99978825815876</v>
      </c>
    </row>
    <row r="60" spans="1:5" x14ac:dyDescent="0.25">
      <c r="A60" s="38" t="s">
        <v>26</v>
      </c>
      <c r="B60" s="39">
        <v>64.900239301801804</v>
      </c>
      <c r="C60" s="39">
        <v>62.694204746860045</v>
      </c>
      <c r="D60" s="39">
        <v>62.35348383237303</v>
      </c>
      <c r="E60" s="40">
        <v>56.761613576033376</v>
      </c>
    </row>
    <row r="61" spans="1:5" x14ac:dyDescent="0.25">
      <c r="A61" s="41" t="s">
        <v>27</v>
      </c>
      <c r="B61" s="42">
        <v>291.76005324373074</v>
      </c>
      <c r="C61" s="42">
        <v>292.88840416912012</v>
      </c>
      <c r="D61" s="42">
        <v>314.07491513784362</v>
      </c>
      <c r="E61" s="43">
        <v>305.45239531349654</v>
      </c>
    </row>
    <row r="62" spans="1:5" x14ac:dyDescent="0.25">
      <c r="A62" s="38" t="s">
        <v>28</v>
      </c>
      <c r="B62" s="39">
        <v>97.330278412393284</v>
      </c>
      <c r="C62" s="39">
        <v>97.616253440622813</v>
      </c>
      <c r="D62" s="39">
        <v>98.324506991240526</v>
      </c>
      <c r="E62" s="40">
        <v>86.375206025640168</v>
      </c>
    </row>
    <row r="63" spans="1:5" x14ac:dyDescent="0.25">
      <c r="A63" s="41" t="s">
        <v>29</v>
      </c>
      <c r="B63" s="42">
        <v>118.9085763345622</v>
      </c>
      <c r="C63" s="42">
        <v>120.78335692151204</v>
      </c>
      <c r="D63" s="42">
        <v>122.2972184051312</v>
      </c>
      <c r="E63" s="43">
        <v>119.38612609982617</v>
      </c>
    </row>
    <row r="64" spans="1:5" x14ac:dyDescent="0.25">
      <c r="A64" s="38" t="s">
        <v>30</v>
      </c>
      <c r="B64" s="39">
        <v>119.28843928918621</v>
      </c>
      <c r="C64" s="39">
        <v>119.92099356686685</v>
      </c>
      <c r="D64" s="39">
        <v>121.51967193885939</v>
      </c>
      <c r="E64" s="40">
        <v>110.90666138203999</v>
      </c>
    </row>
    <row r="65" spans="1:5" x14ac:dyDescent="0.25">
      <c r="A65" s="41" t="s">
        <v>31</v>
      </c>
      <c r="B65" s="42">
        <v>208.80985149150055</v>
      </c>
      <c r="C65" s="42">
        <v>245.40132057963044</v>
      </c>
      <c r="D65" s="42">
        <v>214.74266298493839</v>
      </c>
      <c r="E65" s="43">
        <v>200.96870075250885</v>
      </c>
    </row>
    <row r="66" spans="1:5" x14ac:dyDescent="0.25">
      <c r="A66" s="38" t="s">
        <v>32</v>
      </c>
      <c r="B66" s="39">
        <v>183.95550946945676</v>
      </c>
      <c r="C66" s="39">
        <v>182.4871157422763</v>
      </c>
      <c r="D66" s="39">
        <v>190.26577193301293</v>
      </c>
      <c r="E66" s="40">
        <v>187.05666975409829</v>
      </c>
    </row>
    <row r="67" spans="1:5" x14ac:dyDescent="0.25">
      <c r="A67" s="41" t="s">
        <v>33</v>
      </c>
      <c r="B67" s="42">
        <v>142.64333486767507</v>
      </c>
      <c r="C67" s="42">
        <v>142.87968581437329</v>
      </c>
      <c r="D67" s="42">
        <v>166.69883535177539</v>
      </c>
      <c r="E67" s="43">
        <v>161.23395543179171</v>
      </c>
    </row>
    <row r="68" spans="1:5" x14ac:dyDescent="0.25">
      <c r="A68" s="38" t="s">
        <v>34</v>
      </c>
      <c r="B68" s="39">
        <v>258.58725276214761</v>
      </c>
      <c r="C68" s="39">
        <v>258.42756796997418</v>
      </c>
      <c r="D68" s="39">
        <v>224.78782700786527</v>
      </c>
      <c r="E68" s="40">
        <v>213.87262737534957</v>
      </c>
    </row>
    <row r="69" spans="1:5" x14ac:dyDescent="0.25">
      <c r="A69" s="41" t="s">
        <v>35</v>
      </c>
      <c r="B69" s="42">
        <v>135.78150262817675</v>
      </c>
      <c r="C69" s="42">
        <v>131.16476433482219</v>
      </c>
      <c r="D69" s="42">
        <v>129.7170619326329</v>
      </c>
      <c r="E69" s="43">
        <v>123.04674367313805</v>
      </c>
    </row>
    <row r="70" spans="1:5" x14ac:dyDescent="0.25">
      <c r="A70" s="38" t="s">
        <v>36</v>
      </c>
      <c r="B70" s="39">
        <v>161.62771858762346</v>
      </c>
      <c r="C70" s="39">
        <v>165.86046805463477</v>
      </c>
      <c r="D70" s="39">
        <v>161.51371721897115</v>
      </c>
      <c r="E70" s="40">
        <v>150.92585003075945</v>
      </c>
    </row>
    <row r="71" spans="1:5" x14ac:dyDescent="0.25">
      <c r="A71" s="41" t="s">
        <v>37</v>
      </c>
      <c r="B71" s="42">
        <v>162.21534935149799</v>
      </c>
      <c r="C71" s="42">
        <v>165.976161570865</v>
      </c>
      <c r="D71" s="42">
        <v>147.92026158203277</v>
      </c>
      <c r="E71" s="43">
        <v>142.23060079272145</v>
      </c>
    </row>
    <row r="72" spans="1:5" x14ac:dyDescent="0.25">
      <c r="A72" s="38" t="s">
        <v>38</v>
      </c>
      <c r="B72" s="39">
        <v>128.33428656095268</v>
      </c>
      <c r="C72" s="39">
        <v>145.20243000447991</v>
      </c>
      <c r="D72" s="39">
        <v>127.8957418010657</v>
      </c>
      <c r="E72" s="40">
        <v>118.47580394145346</v>
      </c>
    </row>
    <row r="73" spans="1:5" x14ac:dyDescent="0.25">
      <c r="A73" s="41" t="s">
        <v>40</v>
      </c>
      <c r="B73" s="42">
        <v>153.80081547846291</v>
      </c>
      <c r="C73" s="42">
        <v>158.68164126685483</v>
      </c>
      <c r="D73" s="42">
        <v>164.54031427451702</v>
      </c>
      <c r="E73" s="43">
        <v>160.54277356498991</v>
      </c>
    </row>
    <row r="74" spans="1:5" x14ac:dyDescent="0.25">
      <c r="A74" s="44" t="s">
        <v>41</v>
      </c>
      <c r="B74" s="45">
        <v>157.92264892363164</v>
      </c>
      <c r="C74" s="45">
        <v>159.7311900968933</v>
      </c>
      <c r="D74" s="45">
        <v>156.44719321762719</v>
      </c>
      <c r="E74" s="28">
        <v>150.27262210470056</v>
      </c>
    </row>
    <row r="77" spans="1:5" ht="50.1" customHeight="1" x14ac:dyDescent="0.25">
      <c r="A77" s="179" t="s">
        <v>219</v>
      </c>
      <c r="B77" s="179"/>
      <c r="C77" s="179"/>
      <c r="D77" s="179"/>
      <c r="E77" s="179"/>
    </row>
    <row r="78" spans="1:5" x14ac:dyDescent="0.25">
      <c r="A78" s="83" t="s">
        <v>1</v>
      </c>
      <c r="B78" s="87" t="s">
        <v>8</v>
      </c>
      <c r="C78" s="87" t="s">
        <v>9</v>
      </c>
      <c r="D78" s="87" t="s">
        <v>143</v>
      </c>
      <c r="E78" s="87" t="s">
        <v>144</v>
      </c>
    </row>
    <row r="79" spans="1:5" x14ac:dyDescent="0.25">
      <c r="A79" s="38" t="s">
        <v>10</v>
      </c>
      <c r="B79" s="39">
        <v>98.66168251231521</v>
      </c>
      <c r="C79" s="39">
        <v>99.740428165509414</v>
      </c>
      <c r="D79" s="39">
        <v>101.47350554505768</v>
      </c>
      <c r="E79" s="40">
        <v>98.656020642578781</v>
      </c>
    </row>
    <row r="80" spans="1:5" x14ac:dyDescent="0.25">
      <c r="A80" s="41" t="s">
        <v>11</v>
      </c>
      <c r="B80" s="42">
        <v>72.736902649396939</v>
      </c>
      <c r="C80" s="42">
        <v>72.325000248497318</v>
      </c>
      <c r="D80" s="42">
        <v>72.154917644377548</v>
      </c>
      <c r="E80" s="43">
        <v>68.978853819555155</v>
      </c>
    </row>
    <row r="81" spans="1:5" x14ac:dyDescent="0.25">
      <c r="A81" s="38" t="s">
        <v>12</v>
      </c>
      <c r="B81" s="39">
        <v>169.93293431523026</v>
      </c>
      <c r="C81" s="39">
        <v>170.9716995710171</v>
      </c>
      <c r="D81" s="39">
        <v>175.51445246017815</v>
      </c>
      <c r="E81" s="40">
        <v>171.15535465161597</v>
      </c>
    </row>
    <row r="82" spans="1:5" x14ac:dyDescent="0.25">
      <c r="A82" s="41" t="s">
        <v>13</v>
      </c>
      <c r="B82" s="42">
        <v>151.12997976510206</v>
      </c>
      <c r="C82" s="42">
        <v>150.95380887255774</v>
      </c>
      <c r="D82" s="42">
        <v>152.20149427888398</v>
      </c>
      <c r="E82" s="43">
        <v>146.30334728314659</v>
      </c>
    </row>
    <row r="83" spans="1:5" x14ac:dyDescent="0.25">
      <c r="A83" s="38" t="s">
        <v>14</v>
      </c>
      <c r="B83" s="39">
        <v>119.46515042323649</v>
      </c>
      <c r="C83" s="39">
        <v>116.78688530628403</v>
      </c>
      <c r="D83" s="39">
        <v>137.6554316210711</v>
      </c>
      <c r="E83" s="40">
        <v>132.54137020095578</v>
      </c>
    </row>
    <row r="84" spans="1:5" x14ac:dyDescent="0.25">
      <c r="A84" s="41" t="s">
        <v>15</v>
      </c>
      <c r="B84" s="42">
        <v>125.31413630799744</v>
      </c>
      <c r="C84" s="42">
        <v>121.47410324397782</v>
      </c>
      <c r="D84" s="42">
        <v>126.2855803733312</v>
      </c>
      <c r="E84" s="43">
        <v>119.57616132564986</v>
      </c>
    </row>
    <row r="85" spans="1:5" x14ac:dyDescent="0.25">
      <c r="A85" s="38" t="s">
        <v>16</v>
      </c>
      <c r="B85" s="39">
        <v>90.639662101255126</v>
      </c>
      <c r="C85" s="39">
        <v>90.493683947196601</v>
      </c>
      <c r="D85" s="39">
        <v>101.0234490112158</v>
      </c>
      <c r="E85" s="40">
        <v>91.361308601828327</v>
      </c>
    </row>
    <row r="86" spans="1:5" x14ac:dyDescent="0.25">
      <c r="A86" s="41" t="s">
        <v>17</v>
      </c>
      <c r="B86" s="42">
        <v>147.78669426468176</v>
      </c>
      <c r="C86" s="42">
        <v>146.29927388011882</v>
      </c>
      <c r="D86" s="42">
        <v>150.28415405735208</v>
      </c>
      <c r="E86" s="43">
        <v>144.98246699531651</v>
      </c>
    </row>
    <row r="87" spans="1:5" x14ac:dyDescent="0.25">
      <c r="A87" s="38" t="s">
        <v>18</v>
      </c>
      <c r="B87" s="39">
        <v>132.08477924374807</v>
      </c>
      <c r="C87" s="39">
        <v>130.86453381824052</v>
      </c>
      <c r="D87" s="39">
        <v>132.90489433802409</v>
      </c>
      <c r="E87" s="40">
        <v>131.68842692094449</v>
      </c>
    </row>
    <row r="88" spans="1:5" x14ac:dyDescent="0.25">
      <c r="A88" s="41" t="s">
        <v>19</v>
      </c>
      <c r="B88" s="42">
        <v>120.67053388170451</v>
      </c>
      <c r="C88" s="42">
        <v>122.29512784898071</v>
      </c>
      <c r="D88" s="42">
        <v>92.07438047904219</v>
      </c>
      <c r="E88" s="43">
        <v>86.787829844618003</v>
      </c>
    </row>
    <row r="89" spans="1:5" x14ac:dyDescent="0.25">
      <c r="A89" s="38" t="s">
        <v>20</v>
      </c>
      <c r="B89" s="39">
        <v>45.290420546441702</v>
      </c>
      <c r="C89" s="39">
        <v>44.951862496001333</v>
      </c>
      <c r="D89" s="39">
        <v>40.343155537533598</v>
      </c>
      <c r="E89" s="40">
        <v>40.416646781717567</v>
      </c>
    </row>
    <row r="90" spans="1:5" x14ac:dyDescent="0.25">
      <c r="A90" s="41" t="s">
        <v>21</v>
      </c>
      <c r="B90" s="42">
        <v>69.847446348378</v>
      </c>
      <c r="C90" s="42">
        <v>69.709903943265104</v>
      </c>
      <c r="D90" s="42">
        <v>79.690415858969402</v>
      </c>
      <c r="E90" s="43">
        <v>81.766968129049161</v>
      </c>
    </row>
    <row r="91" spans="1:5" x14ac:dyDescent="0.25">
      <c r="A91" s="38" t="s">
        <v>22</v>
      </c>
      <c r="B91" s="39">
        <v>141.29273185986315</v>
      </c>
      <c r="C91" s="39">
        <v>114.934166672725</v>
      </c>
      <c r="D91" s="39">
        <v>120.70079957184879</v>
      </c>
      <c r="E91" s="40">
        <v>144.1809099407661</v>
      </c>
    </row>
    <row r="92" spans="1:5" x14ac:dyDescent="0.25">
      <c r="A92" s="41" t="s">
        <v>23</v>
      </c>
      <c r="B92" s="42">
        <v>96.52206382776734</v>
      </c>
      <c r="C92" s="42">
        <v>97.051980586163452</v>
      </c>
      <c r="D92" s="42">
        <v>98.201733204531763</v>
      </c>
      <c r="E92" s="43">
        <v>96.628472470362553</v>
      </c>
    </row>
    <row r="93" spans="1:5" x14ac:dyDescent="0.25">
      <c r="A93" s="38" t="s">
        <v>24</v>
      </c>
      <c r="B93" s="39">
        <v>123.07416993195694</v>
      </c>
      <c r="C93" s="39">
        <v>124.4307518954286</v>
      </c>
      <c r="D93" s="39">
        <v>127.32864150134118</v>
      </c>
      <c r="E93" s="40">
        <v>123.15712931639474</v>
      </c>
    </row>
    <row r="94" spans="1:5" x14ac:dyDescent="0.25">
      <c r="A94" s="41" t="s">
        <v>25</v>
      </c>
      <c r="B94" s="42">
        <v>217.95706679863426</v>
      </c>
      <c r="C94" s="42">
        <v>218.10144036650456</v>
      </c>
      <c r="D94" s="42">
        <v>225.02120821954881</v>
      </c>
      <c r="E94" s="43">
        <v>214.05624422415823</v>
      </c>
    </row>
    <row r="95" spans="1:5" x14ac:dyDescent="0.25">
      <c r="A95" s="38" t="s">
        <v>26</v>
      </c>
      <c r="B95" s="39">
        <v>52.840087957275465</v>
      </c>
      <c r="C95" s="39">
        <v>51.588443505089522</v>
      </c>
      <c r="D95" s="39">
        <v>51.010206306476498</v>
      </c>
      <c r="E95" s="40">
        <v>46.565846037163446</v>
      </c>
    </row>
    <row r="96" spans="1:5" x14ac:dyDescent="0.25">
      <c r="A96" s="41" t="s">
        <v>27</v>
      </c>
      <c r="B96" s="42">
        <v>206.94710694919931</v>
      </c>
      <c r="C96" s="42">
        <v>148.21061332326033</v>
      </c>
      <c r="D96" s="42">
        <v>224.38644529639498</v>
      </c>
      <c r="E96" s="43">
        <v>218.11359213608463</v>
      </c>
    </row>
    <row r="97" spans="1:5" x14ac:dyDescent="0.25">
      <c r="A97" s="38" t="s">
        <v>28</v>
      </c>
      <c r="B97" s="39">
        <v>33.280720509783087</v>
      </c>
      <c r="C97" s="39">
        <v>32.904020766486603</v>
      </c>
      <c r="D97" s="39">
        <v>33.651065035972572</v>
      </c>
      <c r="E97" s="40">
        <v>29.347505761707762</v>
      </c>
    </row>
    <row r="98" spans="1:5" x14ac:dyDescent="0.25">
      <c r="A98" s="41" t="s">
        <v>29</v>
      </c>
      <c r="B98" s="42">
        <v>100.44339079559285</v>
      </c>
      <c r="C98" s="42">
        <v>99.277202295047928</v>
      </c>
      <c r="D98" s="42">
        <v>117.70223272657178</v>
      </c>
      <c r="E98" s="43">
        <v>118.84139619550187</v>
      </c>
    </row>
    <row r="99" spans="1:5" x14ac:dyDescent="0.25">
      <c r="A99" s="38" t="s">
        <v>30</v>
      </c>
      <c r="B99" s="39">
        <v>63.648702666527669</v>
      </c>
      <c r="C99" s="39">
        <v>64.530143288359469</v>
      </c>
      <c r="D99" s="39">
        <v>64.868763166709655</v>
      </c>
      <c r="E99" s="40">
        <v>61.114395173942533</v>
      </c>
    </row>
    <row r="100" spans="1:5" x14ac:dyDescent="0.25">
      <c r="A100" s="41" t="s">
        <v>31</v>
      </c>
      <c r="B100" s="42">
        <v>82.799853254514161</v>
      </c>
      <c r="C100" s="42">
        <v>84.761857991053134</v>
      </c>
      <c r="D100" s="42">
        <v>93.477329154350628</v>
      </c>
      <c r="E100" s="43">
        <v>89.734140679768203</v>
      </c>
    </row>
    <row r="101" spans="1:5" x14ac:dyDescent="0.25">
      <c r="A101" s="38" t="s">
        <v>32</v>
      </c>
      <c r="B101" s="39">
        <v>129.02647107283317</v>
      </c>
      <c r="C101" s="39">
        <v>130.3578287328678</v>
      </c>
      <c r="D101" s="39">
        <v>160.33819002146774</v>
      </c>
      <c r="E101" s="40">
        <v>158.08233038298309</v>
      </c>
    </row>
    <row r="102" spans="1:5" x14ac:dyDescent="0.25">
      <c r="A102" s="41" t="s">
        <v>33</v>
      </c>
      <c r="B102" s="42">
        <v>93.386994931868855</v>
      </c>
      <c r="C102" s="42">
        <v>93.219190944876004</v>
      </c>
      <c r="D102" s="42">
        <v>108.19004948154452</v>
      </c>
      <c r="E102" s="43">
        <v>105.34354974382238</v>
      </c>
    </row>
    <row r="103" spans="1:5" x14ac:dyDescent="0.25">
      <c r="A103" s="38" t="s">
        <v>34</v>
      </c>
      <c r="B103" s="39">
        <v>176.41246660120552</v>
      </c>
      <c r="C103" s="39">
        <v>175.62849178419921</v>
      </c>
      <c r="D103" s="39">
        <v>165.6150472123318</v>
      </c>
      <c r="E103" s="40">
        <v>156.64818682860954</v>
      </c>
    </row>
    <row r="104" spans="1:5" x14ac:dyDescent="0.25">
      <c r="A104" s="41" t="s">
        <v>35</v>
      </c>
      <c r="B104" s="42">
        <v>97.425872546579612</v>
      </c>
      <c r="C104" s="42">
        <v>95.165280751874704</v>
      </c>
      <c r="D104" s="42">
        <v>94.590103210181226</v>
      </c>
      <c r="E104" s="43">
        <v>90.748878262877767</v>
      </c>
    </row>
    <row r="105" spans="1:5" x14ac:dyDescent="0.25">
      <c r="A105" s="38" t="s">
        <v>36</v>
      </c>
      <c r="B105" s="39">
        <v>147.74265721548235</v>
      </c>
      <c r="C105" s="39">
        <v>150.53188138630213</v>
      </c>
      <c r="D105" s="39">
        <v>154.8597882180583</v>
      </c>
      <c r="E105" s="40">
        <v>145.00580128050692</v>
      </c>
    </row>
    <row r="106" spans="1:5" x14ac:dyDescent="0.25">
      <c r="A106" s="41" t="s">
        <v>37</v>
      </c>
      <c r="B106" s="42">
        <v>75.189108391562044</v>
      </c>
      <c r="C106" s="42">
        <v>75.491179970218539</v>
      </c>
      <c r="D106" s="42">
        <v>68.505350791845316</v>
      </c>
      <c r="E106" s="43">
        <v>67.050877419906797</v>
      </c>
    </row>
    <row r="107" spans="1:5" x14ac:dyDescent="0.25">
      <c r="A107" s="38" t="s">
        <v>38</v>
      </c>
      <c r="B107" s="39">
        <v>87.917239492275442</v>
      </c>
      <c r="C107" s="39">
        <v>98.125887045596642</v>
      </c>
      <c r="D107" s="39">
        <v>93.929324376939874</v>
      </c>
      <c r="E107" s="40">
        <v>81.464877289289205</v>
      </c>
    </row>
    <row r="108" spans="1:5" x14ac:dyDescent="0.25">
      <c r="A108" s="41" t="s">
        <v>40</v>
      </c>
      <c r="B108" s="42">
        <v>33.128071898394531</v>
      </c>
      <c r="C108" s="42">
        <v>35.848454583357828</v>
      </c>
      <c r="D108" s="42">
        <v>61.75165898378787</v>
      </c>
      <c r="E108" s="43">
        <v>59.467555654491839</v>
      </c>
    </row>
    <row r="109" spans="1:5" x14ac:dyDescent="0.25">
      <c r="A109" s="44" t="s">
        <v>41</v>
      </c>
      <c r="B109" s="45">
        <v>94.164656859131412</v>
      </c>
      <c r="C109" s="45">
        <v>94.385375913529515</v>
      </c>
      <c r="D109" s="45">
        <v>94.69819846614935</v>
      </c>
      <c r="E109" s="28">
        <v>91.966150912062673</v>
      </c>
    </row>
    <row r="112" spans="1:5" ht="50.1" customHeight="1" x14ac:dyDescent="0.25">
      <c r="A112" s="179" t="s">
        <v>220</v>
      </c>
      <c r="B112" s="179"/>
      <c r="C112" s="179"/>
      <c r="D112" s="179"/>
      <c r="E112" s="179"/>
    </row>
    <row r="113" spans="1:5" x14ac:dyDescent="0.25">
      <c r="A113" s="33" t="s">
        <v>1</v>
      </c>
      <c r="B113" s="87" t="s">
        <v>8</v>
      </c>
      <c r="C113" s="87" t="s">
        <v>9</v>
      </c>
      <c r="D113" s="87" t="s">
        <v>143</v>
      </c>
      <c r="E113" s="87" t="s">
        <v>144</v>
      </c>
    </row>
    <row r="114" spans="1:5" x14ac:dyDescent="0.25">
      <c r="A114" s="38" t="s">
        <v>10</v>
      </c>
      <c r="B114" s="39">
        <v>15.648671687789944</v>
      </c>
      <c r="C114" s="39">
        <v>14.389196255092827</v>
      </c>
      <c r="D114" s="39">
        <v>14.818849802052194</v>
      </c>
      <c r="E114" s="40">
        <v>13.601973306628743</v>
      </c>
    </row>
    <row r="115" spans="1:5" x14ac:dyDescent="0.25">
      <c r="A115" s="41" t="s">
        <v>11</v>
      </c>
      <c r="B115" s="42">
        <v>132.20953711237891</v>
      </c>
      <c r="C115" s="42">
        <v>122.41281077916413</v>
      </c>
      <c r="D115" s="42">
        <v>120.92069920789767</v>
      </c>
      <c r="E115" s="43">
        <v>113.87712103336855</v>
      </c>
    </row>
    <row r="116" spans="1:5" x14ac:dyDescent="0.25">
      <c r="A116" s="38" t="s">
        <v>12</v>
      </c>
      <c r="B116" s="39">
        <v>2.80669688761175</v>
      </c>
      <c r="C116" s="39">
        <v>2.5367252171446379</v>
      </c>
      <c r="D116" s="39">
        <v>2.3743517084605865</v>
      </c>
      <c r="E116" s="40">
        <v>2.1475555022816399</v>
      </c>
    </row>
    <row r="117" spans="1:5" x14ac:dyDescent="0.25">
      <c r="A117" s="41" t="s">
        <v>13</v>
      </c>
      <c r="B117" s="42">
        <v>40.563361935324131</v>
      </c>
      <c r="C117" s="42">
        <v>37.133520337960299</v>
      </c>
      <c r="D117" s="42">
        <v>38.580243703217171</v>
      </c>
      <c r="E117" s="43">
        <v>36.009869977557116</v>
      </c>
    </row>
    <row r="118" spans="1:5" x14ac:dyDescent="0.25">
      <c r="A118" s="38" t="s">
        <v>14</v>
      </c>
      <c r="B118" s="39">
        <v>82.977304400508473</v>
      </c>
      <c r="C118" s="39">
        <v>81.064777639599995</v>
      </c>
      <c r="D118" s="39">
        <v>93.251149165164279</v>
      </c>
      <c r="E118" s="40">
        <v>93.939891732617582</v>
      </c>
    </row>
    <row r="119" spans="1:5" x14ac:dyDescent="0.25">
      <c r="A119" s="41" t="s">
        <v>15</v>
      </c>
      <c r="B119" s="42">
        <v>55.847781843459508</v>
      </c>
      <c r="C119" s="42">
        <v>52.846130926195862</v>
      </c>
      <c r="D119" s="42">
        <v>53.71636123971772</v>
      </c>
      <c r="E119" s="43">
        <v>54.067832386961321</v>
      </c>
    </row>
    <row r="120" spans="1:5" x14ac:dyDescent="0.25">
      <c r="A120" s="38" t="s">
        <v>16</v>
      </c>
      <c r="B120" s="39">
        <v>51.114493390231409</v>
      </c>
      <c r="C120" s="39">
        <v>47.3004149751917</v>
      </c>
      <c r="D120" s="39">
        <v>91.668742999262847</v>
      </c>
      <c r="E120" s="40">
        <v>91.823450474822764</v>
      </c>
    </row>
    <row r="121" spans="1:5" x14ac:dyDescent="0.25">
      <c r="A121" s="41" t="s">
        <v>17</v>
      </c>
      <c r="B121" s="42">
        <v>29.743329634761597</v>
      </c>
      <c r="C121" s="42">
        <v>27.950439090890924</v>
      </c>
      <c r="D121" s="42">
        <v>31.681811138134872</v>
      </c>
      <c r="E121" s="43">
        <v>33.202013733894297</v>
      </c>
    </row>
    <row r="122" spans="1:5" x14ac:dyDescent="0.25">
      <c r="A122" s="38" t="s">
        <v>18</v>
      </c>
      <c r="B122" s="39">
        <v>20.268345518071644</v>
      </c>
      <c r="C122" s="39">
        <v>18.006215169999216</v>
      </c>
      <c r="D122" s="39">
        <v>18.10870485310372</v>
      </c>
      <c r="E122" s="40">
        <v>17.361561756946514</v>
      </c>
    </row>
    <row r="123" spans="1:5" x14ac:dyDescent="0.25">
      <c r="A123" s="41" t="s">
        <v>19</v>
      </c>
      <c r="B123" s="42">
        <v>262.55348563312435</v>
      </c>
      <c r="C123" s="42">
        <v>256.16494843183744</v>
      </c>
      <c r="D123" s="42">
        <v>207.94460283496676</v>
      </c>
      <c r="E123" s="43">
        <v>201.09085433993269</v>
      </c>
    </row>
    <row r="124" spans="1:5" x14ac:dyDescent="0.25">
      <c r="A124" s="38" t="s">
        <v>20</v>
      </c>
      <c r="B124" s="39">
        <v>8.1627007040155828</v>
      </c>
      <c r="C124" s="39">
        <v>7.3549950445814547</v>
      </c>
      <c r="D124" s="39">
        <v>7.0993905581450925</v>
      </c>
      <c r="E124" s="40">
        <v>6.8967129520347861</v>
      </c>
    </row>
    <row r="125" spans="1:5" x14ac:dyDescent="0.25">
      <c r="A125" s="41" t="s">
        <v>21</v>
      </c>
      <c r="B125" s="42">
        <v>10.269045522526906</v>
      </c>
      <c r="C125" s="42">
        <v>9.9860783002620561</v>
      </c>
      <c r="D125" s="42">
        <v>11.258856621062721</v>
      </c>
      <c r="E125" s="43">
        <v>11.072123128778722</v>
      </c>
    </row>
    <row r="126" spans="1:5" x14ac:dyDescent="0.25">
      <c r="A126" s="38" t="s">
        <v>22</v>
      </c>
      <c r="B126" s="39">
        <v>22.119408495776096</v>
      </c>
      <c r="C126" s="39">
        <v>21.560876867375196</v>
      </c>
      <c r="D126" s="39">
        <v>23.230013018931018</v>
      </c>
      <c r="E126" s="40">
        <v>23.986943887020885</v>
      </c>
    </row>
    <row r="127" spans="1:5" x14ac:dyDescent="0.25">
      <c r="A127" s="41" t="s">
        <v>23</v>
      </c>
      <c r="B127" s="42">
        <v>78.20647746191753</v>
      </c>
      <c r="C127" s="42">
        <v>70.64021688056576</v>
      </c>
      <c r="D127" s="42">
        <v>69.791703635462127</v>
      </c>
      <c r="E127" s="43">
        <v>67.603421751184698</v>
      </c>
    </row>
    <row r="128" spans="1:5" x14ac:dyDescent="0.25">
      <c r="A128" s="38" t="s">
        <v>24</v>
      </c>
      <c r="B128" s="39">
        <v>17.392615126439477</v>
      </c>
      <c r="C128" s="39">
        <v>14.992881782764741</v>
      </c>
      <c r="D128" s="39">
        <v>14.033160142375555</v>
      </c>
      <c r="E128" s="40">
        <v>11.966926141513675</v>
      </c>
    </row>
    <row r="129" spans="1:5" x14ac:dyDescent="0.25">
      <c r="A129" s="41" t="s">
        <v>25</v>
      </c>
      <c r="B129" s="42">
        <v>60.881172810291822</v>
      </c>
      <c r="C129" s="42">
        <v>55.930853409672856</v>
      </c>
      <c r="D129" s="42">
        <v>57.309975884963421</v>
      </c>
      <c r="E129" s="43">
        <v>54.399180603370603</v>
      </c>
    </row>
    <row r="130" spans="1:5" x14ac:dyDescent="0.25">
      <c r="A130" s="38" t="s">
        <v>26</v>
      </c>
      <c r="B130" s="39">
        <v>7.7627201064701064</v>
      </c>
      <c r="C130" s="39">
        <v>7.2293807545611353</v>
      </c>
      <c r="D130" s="39">
        <v>6.780650798148673</v>
      </c>
      <c r="E130" s="40">
        <v>7.2574744027303746</v>
      </c>
    </row>
    <row r="131" spans="1:5" x14ac:dyDescent="0.25">
      <c r="A131" s="41" t="s">
        <v>27</v>
      </c>
      <c r="B131" s="42">
        <v>151.85298684185767</v>
      </c>
      <c r="C131" s="42">
        <v>143.35391025635167</v>
      </c>
      <c r="D131" s="42">
        <v>155.35318239319113</v>
      </c>
      <c r="E131" s="43">
        <v>134.93924703298043</v>
      </c>
    </row>
    <row r="132" spans="1:5" x14ac:dyDescent="0.25">
      <c r="A132" s="38" t="s">
        <v>28</v>
      </c>
      <c r="B132" s="39">
        <v>50.054216122962686</v>
      </c>
      <c r="C132" s="39">
        <v>47.042954657013773</v>
      </c>
      <c r="D132" s="39">
        <v>48.598131671765508</v>
      </c>
      <c r="E132" s="40">
        <v>39.33054011358729</v>
      </c>
    </row>
    <row r="133" spans="1:5" x14ac:dyDescent="0.25">
      <c r="A133" s="41" t="s">
        <v>29</v>
      </c>
      <c r="B133" s="42">
        <v>41.271089205093595</v>
      </c>
      <c r="C133" s="42">
        <v>37.529422532365849</v>
      </c>
      <c r="D133" s="42">
        <v>35.402748626248083</v>
      </c>
      <c r="E133" s="43">
        <v>35.5319781877837</v>
      </c>
    </row>
    <row r="134" spans="1:5" x14ac:dyDescent="0.25">
      <c r="A134" s="38" t="s">
        <v>30</v>
      </c>
      <c r="B134" s="39">
        <v>8.9295165232614462</v>
      </c>
      <c r="C134" s="39">
        <v>8.3312579943447549</v>
      </c>
      <c r="D134" s="39">
        <v>8.5800820154640114</v>
      </c>
      <c r="E134" s="40">
        <v>8.2556872864773752</v>
      </c>
    </row>
    <row r="135" spans="1:5" x14ac:dyDescent="0.25">
      <c r="A135" s="41" t="s">
        <v>31</v>
      </c>
      <c r="B135" s="42">
        <v>74.152869685359335</v>
      </c>
      <c r="C135" s="42">
        <v>78.430143281551565</v>
      </c>
      <c r="D135" s="42">
        <v>72.412426257789505</v>
      </c>
      <c r="E135" s="43">
        <v>69.009933363633877</v>
      </c>
    </row>
    <row r="136" spans="1:5" x14ac:dyDescent="0.25">
      <c r="A136" s="38" t="s">
        <v>32</v>
      </c>
      <c r="B136" s="39">
        <v>89.308210307404636</v>
      </c>
      <c r="C136" s="39">
        <v>83.145953697012942</v>
      </c>
      <c r="D136" s="39">
        <v>85.216135165679972</v>
      </c>
      <c r="E136" s="40">
        <v>80.781525090850408</v>
      </c>
    </row>
    <row r="137" spans="1:5" x14ac:dyDescent="0.25">
      <c r="A137" s="41" t="s">
        <v>33</v>
      </c>
      <c r="B137" s="42">
        <v>89.713806557763505</v>
      </c>
      <c r="C137" s="42">
        <v>93.325242768463582</v>
      </c>
      <c r="D137" s="42">
        <v>94.818170204298823</v>
      </c>
      <c r="E137" s="43">
        <v>92.866420834515338</v>
      </c>
    </row>
    <row r="138" spans="1:5" x14ac:dyDescent="0.25">
      <c r="A138" s="38" t="s">
        <v>34</v>
      </c>
      <c r="B138" s="39">
        <v>66.791152413440841</v>
      </c>
      <c r="C138" s="39">
        <v>59.624204646696455</v>
      </c>
      <c r="D138" s="39">
        <v>54.98950967799658</v>
      </c>
      <c r="E138" s="40">
        <v>49.441778073726915</v>
      </c>
    </row>
    <row r="139" spans="1:5" x14ac:dyDescent="0.25">
      <c r="A139" s="41" t="s">
        <v>35</v>
      </c>
      <c r="B139" s="42">
        <v>41.517944140242896</v>
      </c>
      <c r="C139" s="42">
        <v>37.228873707373452</v>
      </c>
      <c r="D139" s="42">
        <v>37.742917519854991</v>
      </c>
      <c r="E139" s="43">
        <v>35.922176196063766</v>
      </c>
    </row>
    <row r="140" spans="1:5" x14ac:dyDescent="0.25">
      <c r="A140" s="38" t="s">
        <v>36</v>
      </c>
      <c r="B140" s="39">
        <v>99.377785784020759</v>
      </c>
      <c r="C140" s="39">
        <v>96.471084706002344</v>
      </c>
      <c r="D140" s="39">
        <v>94.216236865252128</v>
      </c>
      <c r="E140" s="40">
        <v>85.379741499531789</v>
      </c>
    </row>
    <row r="141" spans="1:5" x14ac:dyDescent="0.25">
      <c r="A141" s="41" t="s">
        <v>37</v>
      </c>
      <c r="B141" s="42">
        <v>2.4681061623722882</v>
      </c>
      <c r="C141" s="42">
        <v>2.3780521281769107</v>
      </c>
      <c r="D141" s="42">
        <v>2.5327738495556034</v>
      </c>
      <c r="E141" s="43">
        <v>2.5105074756442849</v>
      </c>
    </row>
    <row r="142" spans="1:5" x14ac:dyDescent="0.25">
      <c r="A142" s="38" t="s">
        <v>38</v>
      </c>
      <c r="B142" s="39">
        <v>42.162339545988615</v>
      </c>
      <c r="C142" s="39">
        <v>45.375893351556051</v>
      </c>
      <c r="D142" s="39">
        <v>42.978251820224834</v>
      </c>
      <c r="E142" s="40">
        <v>40.007962820547526</v>
      </c>
    </row>
    <row r="143" spans="1:5" x14ac:dyDescent="0.25">
      <c r="A143" s="41" t="s">
        <v>40</v>
      </c>
      <c r="B143" s="42">
        <v>41.736711851484905</v>
      </c>
      <c r="C143" s="42">
        <v>39.864606096442131</v>
      </c>
      <c r="D143" s="42">
        <v>95.191194013799191</v>
      </c>
      <c r="E143" s="43">
        <v>95.07549648831457</v>
      </c>
    </row>
    <row r="144" spans="1:5" x14ac:dyDescent="0.25">
      <c r="A144" s="84" t="s">
        <v>41</v>
      </c>
      <c r="B144" s="45">
        <v>59.31890698449839</v>
      </c>
      <c r="C144" s="45">
        <v>57.021042296949446</v>
      </c>
      <c r="D144" s="45">
        <v>59.468131246922617</v>
      </c>
      <c r="E144" s="28">
        <v>57.58170770736141</v>
      </c>
    </row>
    <row r="147" spans="1:5" ht="50.1" customHeight="1" x14ac:dyDescent="0.25">
      <c r="A147" s="176" t="s">
        <v>221</v>
      </c>
      <c r="B147" s="177"/>
      <c r="C147" s="177"/>
      <c r="D147" s="177"/>
      <c r="E147" s="178"/>
    </row>
    <row r="148" spans="1:5" x14ac:dyDescent="0.25">
      <c r="A148" s="37" t="s">
        <v>1</v>
      </c>
      <c r="B148" s="57" t="s">
        <v>8</v>
      </c>
      <c r="C148" s="57" t="s">
        <v>9</v>
      </c>
      <c r="D148" s="57" t="s">
        <v>143</v>
      </c>
      <c r="E148" s="161" t="s">
        <v>144</v>
      </c>
    </row>
    <row r="149" spans="1:5" x14ac:dyDescent="0.25">
      <c r="A149" s="38" t="s">
        <v>10</v>
      </c>
      <c r="B149" s="39">
        <v>8.1747463156068196</v>
      </c>
      <c r="C149" s="39">
        <v>9.1093562724210297</v>
      </c>
      <c r="D149" s="39">
        <v>7.4311193923638932</v>
      </c>
      <c r="E149" s="40">
        <v>8.063372977707493</v>
      </c>
    </row>
    <row r="150" spans="1:5" x14ac:dyDescent="0.25">
      <c r="A150" s="41" t="s">
        <v>11</v>
      </c>
      <c r="B150" s="42">
        <v>0.83849515420740384</v>
      </c>
      <c r="C150" s="42">
        <v>0.83349337198105244</v>
      </c>
      <c r="D150" s="42">
        <v>1.0709470105398251</v>
      </c>
      <c r="E150" s="43">
        <v>1.17934232688624</v>
      </c>
    </row>
    <row r="151" spans="1:5" x14ac:dyDescent="0.25">
      <c r="A151" s="38" t="s">
        <v>12</v>
      </c>
      <c r="B151" s="39">
        <v>1.1456415319533622</v>
      </c>
      <c r="C151" s="39">
        <v>1.2894643349325252</v>
      </c>
      <c r="D151" s="39">
        <v>1.4719726361683956</v>
      </c>
      <c r="E151" s="40">
        <v>1.7199768920669325</v>
      </c>
    </row>
    <row r="152" spans="1:5" x14ac:dyDescent="0.25">
      <c r="A152" s="41" t="s">
        <v>13</v>
      </c>
      <c r="B152" s="42">
        <v>2.0174715223829112</v>
      </c>
      <c r="C152" s="42">
        <v>2.3938573286524423</v>
      </c>
      <c r="D152" s="42">
        <v>2.6475530092448998</v>
      </c>
      <c r="E152" s="43">
        <v>3.3040942442094288</v>
      </c>
    </row>
    <row r="153" spans="1:5" x14ac:dyDescent="0.25">
      <c r="A153" s="38" t="s">
        <v>14</v>
      </c>
      <c r="B153" s="39">
        <v>2.2364710370103462</v>
      </c>
      <c r="C153" s="39">
        <v>2.7028075754308731</v>
      </c>
      <c r="D153" s="39">
        <v>1.0495352327441092</v>
      </c>
      <c r="E153" s="40">
        <v>1.2173869603794687</v>
      </c>
    </row>
    <row r="154" spans="1:5" x14ac:dyDescent="0.25">
      <c r="A154" s="41" t="s">
        <v>15</v>
      </c>
      <c r="B154" s="42">
        <v>2.4618495918072356</v>
      </c>
      <c r="C154" s="42">
        <v>3.0168244778844824</v>
      </c>
      <c r="D154" s="42">
        <v>0.76427916130713847</v>
      </c>
      <c r="E154" s="43">
        <v>0.8159388676685303</v>
      </c>
    </row>
    <row r="155" spans="1:5" x14ac:dyDescent="0.25">
      <c r="A155" s="38" t="s">
        <v>16</v>
      </c>
      <c r="B155" s="39">
        <v>5.0908660465842805</v>
      </c>
      <c r="C155" s="39">
        <v>5.3004608744609021</v>
      </c>
      <c r="D155" s="39">
        <v>5.8493432701257886</v>
      </c>
      <c r="E155" s="40">
        <v>7.0865073878180098</v>
      </c>
    </row>
    <row r="156" spans="1:5" x14ac:dyDescent="0.25">
      <c r="A156" s="41" t="s">
        <v>17</v>
      </c>
      <c r="B156" s="42">
        <v>7.9708946035168955</v>
      </c>
      <c r="C156" s="42">
        <v>8.7835678086072502</v>
      </c>
      <c r="D156" s="42">
        <v>9.2284085567045597</v>
      </c>
      <c r="E156" s="43">
        <v>10.404159193214246</v>
      </c>
    </row>
    <row r="157" spans="1:5" x14ac:dyDescent="0.25">
      <c r="A157" s="38" t="s">
        <v>18</v>
      </c>
      <c r="B157" s="39">
        <v>16.844732318589966</v>
      </c>
      <c r="C157" s="39">
        <v>17.511161666769933</v>
      </c>
      <c r="D157" s="39">
        <v>17.802455510090674</v>
      </c>
      <c r="E157" s="40">
        <v>18.710297739400488</v>
      </c>
    </row>
    <row r="158" spans="1:5" x14ac:dyDescent="0.25">
      <c r="A158" s="41" t="s">
        <v>19</v>
      </c>
      <c r="B158" s="42">
        <v>3.3434610968682938</v>
      </c>
      <c r="C158" s="42">
        <v>3.631463721077802</v>
      </c>
      <c r="D158" s="42">
        <v>4.5457459207741264</v>
      </c>
      <c r="E158" s="43">
        <v>4.8551698481226859</v>
      </c>
    </row>
    <row r="159" spans="1:5" x14ac:dyDescent="0.25">
      <c r="A159" s="38" t="s">
        <v>20</v>
      </c>
      <c r="B159" s="39">
        <v>1.4809421900474762</v>
      </c>
      <c r="C159" s="39">
        <v>1.6334378536037129</v>
      </c>
      <c r="D159" s="39">
        <v>1.603284044745956</v>
      </c>
      <c r="E159" s="40">
        <v>1.732619262164955</v>
      </c>
    </row>
    <row r="160" spans="1:5" x14ac:dyDescent="0.25">
      <c r="A160" s="41" t="s">
        <v>21</v>
      </c>
      <c r="B160" s="42">
        <v>0.65853365004139863</v>
      </c>
      <c r="C160" s="42">
        <v>0.72977728858637481</v>
      </c>
      <c r="D160" s="42">
        <v>0.90472886605610447</v>
      </c>
      <c r="E160" s="43">
        <v>1.2239968667802372</v>
      </c>
    </row>
    <row r="161" spans="1:5" x14ac:dyDescent="0.25">
      <c r="A161" s="38" t="s">
        <v>22</v>
      </c>
      <c r="B161" s="39">
        <v>1.2934062664851129</v>
      </c>
      <c r="C161" s="39">
        <v>1.4752524411873507</v>
      </c>
      <c r="D161" s="39">
        <v>1.6182139022101392</v>
      </c>
      <c r="E161" s="40">
        <v>1.8697920899682838</v>
      </c>
    </row>
    <row r="162" spans="1:5" x14ac:dyDescent="0.25">
      <c r="A162" s="41" t="s">
        <v>23</v>
      </c>
      <c r="B162" s="42">
        <v>5.0648594200879087</v>
      </c>
      <c r="C162" s="42">
        <v>5.5217039691813552</v>
      </c>
      <c r="D162" s="42">
        <v>6.1119838354587834</v>
      </c>
      <c r="E162" s="43">
        <v>6.6753917301272452</v>
      </c>
    </row>
    <row r="163" spans="1:5" x14ac:dyDescent="0.25">
      <c r="A163" s="38" t="s">
        <v>24</v>
      </c>
      <c r="B163" s="39">
        <v>2.1288261469239824</v>
      </c>
      <c r="C163" s="39">
        <v>2.3215175121964271</v>
      </c>
      <c r="D163" s="39">
        <v>2.7069985937594367</v>
      </c>
      <c r="E163" s="40">
        <v>3.2682616048316233</v>
      </c>
    </row>
    <row r="164" spans="1:5" x14ac:dyDescent="0.25">
      <c r="A164" s="41" t="s">
        <v>25</v>
      </c>
      <c r="B164" s="42">
        <v>5.4528575254087075</v>
      </c>
      <c r="C164" s="42">
        <v>6.0367984964097205</v>
      </c>
      <c r="D164" s="42">
        <v>6.5323180263432592</v>
      </c>
      <c r="E164" s="43">
        <v>7.7749904176340623</v>
      </c>
    </row>
    <row r="165" spans="1:5" x14ac:dyDescent="0.25">
      <c r="A165" s="38" t="s">
        <v>26</v>
      </c>
      <c r="B165" s="39">
        <v>1.8427223603142091</v>
      </c>
      <c r="C165" s="39">
        <v>2.1456552363564514</v>
      </c>
      <c r="D165" s="39">
        <v>2.5959455109615441</v>
      </c>
      <c r="E165" s="40">
        <v>2.6327556906299785</v>
      </c>
    </row>
    <row r="166" spans="1:5" x14ac:dyDescent="0.25">
      <c r="A166" s="41" t="s">
        <v>27</v>
      </c>
      <c r="B166" s="42">
        <v>4.1559837005180595</v>
      </c>
      <c r="C166" s="42">
        <v>4.4604652380097178</v>
      </c>
      <c r="D166" s="42">
        <v>4.0524484793066176</v>
      </c>
      <c r="E166" s="43">
        <v>5.1017811303692993</v>
      </c>
    </row>
    <row r="167" spans="1:5" x14ac:dyDescent="0.25">
      <c r="A167" s="38" t="s">
        <v>28</v>
      </c>
      <c r="B167" s="39">
        <v>2.2422067157497989</v>
      </c>
      <c r="C167" s="39">
        <v>2.2937756114245285</v>
      </c>
      <c r="D167" s="39">
        <v>2.4805287057460723</v>
      </c>
      <c r="E167" s="40">
        <v>2.310426682240299</v>
      </c>
    </row>
    <row r="168" spans="1:5" x14ac:dyDescent="0.25">
      <c r="A168" s="41" t="s">
        <v>29</v>
      </c>
      <c r="B168" s="42">
        <v>2.2792511765426622</v>
      </c>
      <c r="C168" s="42">
        <v>2.417599373724129</v>
      </c>
      <c r="D168" s="42">
        <v>0.81480607128752525</v>
      </c>
      <c r="E168" s="43">
        <v>0.89962380592300206</v>
      </c>
    </row>
    <row r="169" spans="1:5" x14ac:dyDescent="0.25">
      <c r="A169" s="38" t="s">
        <v>30</v>
      </c>
      <c r="B169" s="39">
        <v>1.8929319489738159</v>
      </c>
      <c r="C169" s="39">
        <v>1.9820051353355428</v>
      </c>
      <c r="D169" s="39">
        <v>1.9394092042016711</v>
      </c>
      <c r="E169" s="40">
        <v>2.0675700785715314</v>
      </c>
    </row>
    <row r="170" spans="1:5" x14ac:dyDescent="0.25">
      <c r="A170" s="41" t="s">
        <v>31</v>
      </c>
      <c r="B170" s="42">
        <v>3.3313615815768274</v>
      </c>
      <c r="C170" s="42">
        <v>3.8622043936127626</v>
      </c>
      <c r="D170" s="42">
        <v>3.6908199148778635</v>
      </c>
      <c r="E170" s="43">
        <v>4.1222369279561821</v>
      </c>
    </row>
    <row r="171" spans="1:5" x14ac:dyDescent="0.25">
      <c r="A171" s="38" t="s">
        <v>32</v>
      </c>
      <c r="B171" s="39">
        <v>3.8355514394308656</v>
      </c>
      <c r="C171" s="39">
        <v>4.2655960454521704</v>
      </c>
      <c r="D171" s="39">
        <v>4.1964502544043993</v>
      </c>
      <c r="E171" s="40">
        <v>4.6676266461653491</v>
      </c>
    </row>
    <row r="172" spans="1:5" x14ac:dyDescent="0.25">
      <c r="A172" s="41" t="s">
        <v>33</v>
      </c>
      <c r="B172" s="42">
        <v>1.2578958339596849</v>
      </c>
      <c r="C172" s="42">
        <v>1.2793804002528761</v>
      </c>
      <c r="D172" s="42">
        <v>1.5151319078751104</v>
      </c>
      <c r="E172" s="43">
        <v>1.7567188800270135</v>
      </c>
    </row>
    <row r="173" spans="1:5" x14ac:dyDescent="0.25">
      <c r="A173" s="38" t="s">
        <v>34</v>
      </c>
      <c r="B173" s="39">
        <v>1.6292714979293903</v>
      </c>
      <c r="C173" s="39">
        <v>2.127782759236021</v>
      </c>
      <c r="D173" s="39">
        <v>2.0061576027680608</v>
      </c>
      <c r="E173" s="40">
        <v>2.2974210643581716</v>
      </c>
    </row>
    <row r="174" spans="1:5" x14ac:dyDescent="0.25">
      <c r="A174" s="41" t="s">
        <v>35</v>
      </c>
      <c r="B174" s="42">
        <v>0.68820439844036629</v>
      </c>
      <c r="C174" s="42">
        <v>0.76991099852444966</v>
      </c>
      <c r="D174" s="42">
        <v>0.94495463102353383</v>
      </c>
      <c r="E174" s="43">
        <v>1.0631657900422518</v>
      </c>
    </row>
    <row r="175" spans="1:5" x14ac:dyDescent="0.25">
      <c r="A175" s="38" t="s">
        <v>36</v>
      </c>
      <c r="B175" s="39">
        <v>2.0746254545531659</v>
      </c>
      <c r="C175" s="39">
        <v>2.3334032755793133</v>
      </c>
      <c r="D175" s="39">
        <v>2.7734872682747405</v>
      </c>
      <c r="E175" s="40">
        <v>3.0245595497127504</v>
      </c>
    </row>
    <row r="176" spans="1:5" x14ac:dyDescent="0.25">
      <c r="A176" s="41" t="s">
        <v>37</v>
      </c>
      <c r="B176" s="42">
        <v>2.095223662734528</v>
      </c>
      <c r="C176" s="42">
        <v>2.172731037966924</v>
      </c>
      <c r="D176" s="42"/>
      <c r="E176" s="43"/>
    </row>
    <row r="177" spans="1:5" x14ac:dyDescent="0.25">
      <c r="A177" s="38" t="s">
        <v>38</v>
      </c>
      <c r="B177" s="39">
        <v>4.0945665288210575</v>
      </c>
      <c r="C177" s="39">
        <v>4.9676517709035837</v>
      </c>
      <c r="D177" s="39">
        <v>4.5880205055320431</v>
      </c>
      <c r="E177" s="40">
        <v>5.0417947163053887</v>
      </c>
    </row>
    <row r="178" spans="1:5" x14ac:dyDescent="0.25">
      <c r="A178" s="41" t="s">
        <v>40</v>
      </c>
      <c r="B178" s="42">
        <v>1.4509431314582544</v>
      </c>
      <c r="C178" s="42">
        <v>1.051776940788294</v>
      </c>
      <c r="D178" s="42">
        <v>2.879408556784147</v>
      </c>
      <c r="E178" s="43">
        <v>3.0348166154782912</v>
      </c>
    </row>
    <row r="179" spans="1:5" x14ac:dyDescent="0.25">
      <c r="A179" s="44" t="s">
        <v>41</v>
      </c>
      <c r="B179" s="45">
        <v>2.6129200661562839</v>
      </c>
      <c r="C179" s="45">
        <v>2.8032737113803159</v>
      </c>
      <c r="D179" s="45">
        <v>3.062516002780848</v>
      </c>
      <c r="E179" s="28">
        <v>3.4179348866348427</v>
      </c>
    </row>
    <row r="182" spans="1:5" ht="59.1" customHeight="1" x14ac:dyDescent="0.25">
      <c r="A182" s="176" t="s">
        <v>301</v>
      </c>
      <c r="B182" s="177"/>
      <c r="C182" s="178"/>
      <c r="D182" s="158"/>
      <c r="E182" s="158"/>
    </row>
    <row r="183" spans="1:5" x14ac:dyDescent="0.25">
      <c r="A183" s="57" t="s">
        <v>1</v>
      </c>
      <c r="B183" s="162" t="s">
        <v>143</v>
      </c>
      <c r="C183" s="162" t="s">
        <v>144</v>
      </c>
      <c r="D183" s="158"/>
      <c r="E183" s="158"/>
    </row>
    <row r="184" spans="1:5" x14ac:dyDescent="0.25">
      <c r="A184" s="68" t="s">
        <v>10</v>
      </c>
      <c r="B184" s="39">
        <v>12.388335052387525</v>
      </c>
      <c r="C184" s="40">
        <v>13.85917240503588</v>
      </c>
      <c r="D184" s="158"/>
      <c r="E184" s="158"/>
    </row>
    <row r="185" spans="1:5" x14ac:dyDescent="0.25">
      <c r="A185" s="70" t="s">
        <v>11</v>
      </c>
      <c r="B185" s="42">
        <v>8.4967223167961912</v>
      </c>
      <c r="C185" s="43">
        <v>10.251999908814064</v>
      </c>
      <c r="D185" s="158"/>
      <c r="E185" s="158"/>
    </row>
    <row r="186" spans="1:5" x14ac:dyDescent="0.25">
      <c r="A186" s="68" t="s">
        <v>12</v>
      </c>
      <c r="B186" s="39">
        <v>45.727080610583194</v>
      </c>
      <c r="C186" s="40">
        <v>37.211950268969183</v>
      </c>
      <c r="D186" s="158"/>
      <c r="E186" s="158"/>
    </row>
    <row r="187" spans="1:5" x14ac:dyDescent="0.25">
      <c r="A187" s="70" t="s">
        <v>13</v>
      </c>
      <c r="B187" s="42">
        <v>35.35415766359322</v>
      </c>
      <c r="C187" s="43">
        <v>35.467814897894279</v>
      </c>
      <c r="D187" s="158"/>
      <c r="E187" s="158"/>
    </row>
    <row r="188" spans="1:5" x14ac:dyDescent="0.25">
      <c r="A188" s="68" t="s">
        <v>14</v>
      </c>
      <c r="B188" s="39">
        <v>16.545604866511137</v>
      </c>
      <c r="C188" s="40">
        <v>17.202357195515315</v>
      </c>
      <c r="D188" s="158"/>
      <c r="E188" s="158"/>
    </row>
    <row r="189" spans="1:5" x14ac:dyDescent="0.25">
      <c r="A189" s="70" t="s">
        <v>15</v>
      </c>
      <c r="B189" s="42">
        <v>19.842190595413133</v>
      </c>
      <c r="C189" s="43">
        <v>17.282631197902479</v>
      </c>
      <c r="D189" s="158"/>
      <c r="E189" s="158"/>
    </row>
    <row r="190" spans="1:5" x14ac:dyDescent="0.25">
      <c r="A190" s="68" t="s">
        <v>16</v>
      </c>
      <c r="B190" s="39">
        <v>12.597280026746743</v>
      </c>
      <c r="C190" s="40">
        <v>11.893098905134417</v>
      </c>
      <c r="D190" s="158"/>
      <c r="E190" s="158"/>
    </row>
    <row r="191" spans="1:5" x14ac:dyDescent="0.25">
      <c r="A191" s="70" t="s">
        <v>17</v>
      </c>
      <c r="B191" s="42"/>
      <c r="C191" s="43"/>
      <c r="D191" s="158"/>
      <c r="E191" s="158"/>
    </row>
    <row r="192" spans="1:5" x14ac:dyDescent="0.25">
      <c r="A192" s="68" t="s">
        <v>18</v>
      </c>
      <c r="B192" s="39">
        <v>18.533724697996092</v>
      </c>
      <c r="C192" s="40">
        <v>13.653225069539902</v>
      </c>
      <c r="D192" s="158"/>
      <c r="E192" s="158"/>
    </row>
    <row r="193" spans="1:3" x14ac:dyDescent="0.25">
      <c r="A193" s="70" t="s">
        <v>19</v>
      </c>
      <c r="B193" s="42">
        <v>12.108969916205426</v>
      </c>
      <c r="C193" s="43">
        <v>14.450530686281207</v>
      </c>
    </row>
    <row r="194" spans="1:3" x14ac:dyDescent="0.25">
      <c r="A194" s="68" t="s">
        <v>20</v>
      </c>
      <c r="B194" s="39">
        <v>31.696622098426101</v>
      </c>
      <c r="C194" s="40">
        <v>38.604075263650579</v>
      </c>
    </row>
    <row r="195" spans="1:3" x14ac:dyDescent="0.25">
      <c r="A195" s="70" t="s">
        <v>21</v>
      </c>
      <c r="B195" s="42">
        <v>27.480439728963674</v>
      </c>
      <c r="C195" s="43">
        <v>27.300796679834907</v>
      </c>
    </row>
    <row r="196" spans="1:3" x14ac:dyDescent="0.25">
      <c r="A196" s="68" t="s">
        <v>22</v>
      </c>
      <c r="B196" s="39">
        <v>28.528157763120912</v>
      </c>
      <c r="C196" s="40">
        <v>24.949924374211026</v>
      </c>
    </row>
    <row r="197" spans="1:3" x14ac:dyDescent="0.25">
      <c r="A197" s="70" t="s">
        <v>23</v>
      </c>
      <c r="B197" s="42">
        <v>17.355063516886293</v>
      </c>
      <c r="C197" s="43">
        <v>18.093270282539091</v>
      </c>
    </row>
    <row r="198" spans="1:3" x14ac:dyDescent="0.25">
      <c r="A198" s="68" t="s">
        <v>24</v>
      </c>
      <c r="B198" s="39">
        <v>52.498514462122536</v>
      </c>
      <c r="C198" s="40">
        <v>53.359149787929546</v>
      </c>
    </row>
    <row r="199" spans="1:3" x14ac:dyDescent="0.25">
      <c r="A199" s="70" t="s">
        <v>25</v>
      </c>
      <c r="B199" s="42">
        <v>38.07488828444891</v>
      </c>
      <c r="C199" s="43">
        <v>33.599920120367891</v>
      </c>
    </row>
    <row r="200" spans="1:3" x14ac:dyDescent="0.25">
      <c r="A200" s="68" t="s">
        <v>26</v>
      </c>
      <c r="B200" s="39">
        <v>12.549246484285744</v>
      </c>
      <c r="C200" s="40">
        <v>12.825652645782002</v>
      </c>
    </row>
    <row r="201" spans="1:3" x14ac:dyDescent="0.25">
      <c r="A201" s="70" t="s">
        <v>27</v>
      </c>
      <c r="B201" s="42">
        <v>75.393552938915505</v>
      </c>
      <c r="C201" s="43">
        <v>59.353411483980345</v>
      </c>
    </row>
    <row r="202" spans="1:3" x14ac:dyDescent="0.25">
      <c r="A202" s="68" t="s">
        <v>28</v>
      </c>
      <c r="B202" s="39">
        <v>31.170134389783566</v>
      </c>
      <c r="C202" s="28">
        <v>36.702011713260873</v>
      </c>
    </row>
    <row r="203" spans="1:3" x14ac:dyDescent="0.25">
      <c r="A203" s="70" t="s">
        <v>29</v>
      </c>
      <c r="B203" s="42">
        <v>13.45859685042471</v>
      </c>
      <c r="C203" s="43">
        <v>14.943632310186738</v>
      </c>
    </row>
    <row r="204" spans="1:3" x14ac:dyDescent="0.25">
      <c r="A204" s="68" t="s">
        <v>30</v>
      </c>
      <c r="B204" s="39">
        <v>23.201306916712401</v>
      </c>
      <c r="C204" s="40">
        <v>23.781894276254349</v>
      </c>
    </row>
    <row r="205" spans="1:3" x14ac:dyDescent="0.25">
      <c r="A205" s="70" t="s">
        <v>31</v>
      </c>
      <c r="B205" s="42">
        <v>27.612693235303961</v>
      </c>
      <c r="C205" s="43">
        <v>30.353113996613331</v>
      </c>
    </row>
    <row r="206" spans="1:3" x14ac:dyDescent="0.25">
      <c r="A206" s="68" t="s">
        <v>32</v>
      </c>
      <c r="B206" s="39">
        <v>53.896820908543134</v>
      </c>
      <c r="C206" s="40">
        <v>38.868327420145086</v>
      </c>
    </row>
    <row r="207" spans="1:3" x14ac:dyDescent="0.25">
      <c r="A207" s="70" t="s">
        <v>33</v>
      </c>
      <c r="B207" s="42">
        <v>23.883507514680051</v>
      </c>
      <c r="C207" s="43">
        <v>19.062003628094708</v>
      </c>
    </row>
    <row r="208" spans="1:3" x14ac:dyDescent="0.25">
      <c r="A208" s="68" t="s">
        <v>34</v>
      </c>
      <c r="B208" s="39">
        <v>100.80065348628773</v>
      </c>
      <c r="C208" s="40">
        <v>80.820414405346682</v>
      </c>
    </row>
    <row r="209" spans="1:6" x14ac:dyDescent="0.25">
      <c r="A209" s="70" t="s">
        <v>35</v>
      </c>
      <c r="B209" s="42">
        <v>22.033019588869106</v>
      </c>
      <c r="C209" s="43">
        <v>19.940914269636462</v>
      </c>
      <c r="D209" s="158"/>
      <c r="E209" s="158"/>
      <c r="F209" s="158"/>
    </row>
    <row r="210" spans="1:6" x14ac:dyDescent="0.25">
      <c r="A210" s="68" t="s">
        <v>36</v>
      </c>
      <c r="B210" s="39">
        <v>27.044591001564438</v>
      </c>
      <c r="C210" s="40">
        <v>27.440550541812812</v>
      </c>
      <c r="D210" s="158"/>
      <c r="E210" s="158"/>
      <c r="F210" s="158"/>
    </row>
    <row r="211" spans="1:6" x14ac:dyDescent="0.25">
      <c r="A211" s="70" t="s">
        <v>37</v>
      </c>
      <c r="B211" s="42">
        <v>17.580398917855145</v>
      </c>
      <c r="C211" s="43">
        <v>13.753723148059875</v>
      </c>
      <c r="D211" s="158"/>
      <c r="E211" s="158"/>
      <c r="F211" s="158"/>
    </row>
    <row r="212" spans="1:6" x14ac:dyDescent="0.25">
      <c r="A212" s="68" t="s">
        <v>38</v>
      </c>
      <c r="B212" s="39">
        <v>15.764529610012035</v>
      </c>
      <c r="C212" s="40">
        <v>15.594144139428048</v>
      </c>
      <c r="D212" s="158"/>
      <c r="E212" s="158"/>
      <c r="F212" s="158"/>
    </row>
    <row r="213" spans="1:6" x14ac:dyDescent="0.25">
      <c r="A213" s="70" t="s">
        <v>40</v>
      </c>
      <c r="B213" s="42">
        <v>32.827372753186353</v>
      </c>
      <c r="C213" s="43">
        <v>33.173707959224345</v>
      </c>
      <c r="D213" s="158"/>
      <c r="E213" s="158"/>
      <c r="F213" s="158"/>
    </row>
    <row r="214" spans="1:6" x14ac:dyDescent="0.25">
      <c r="A214" s="72" t="s">
        <v>41</v>
      </c>
      <c r="B214" s="45">
        <v>30.457338561205678</v>
      </c>
      <c r="C214" s="28">
        <v>27.900730475611109</v>
      </c>
      <c r="D214" s="158"/>
      <c r="E214" s="158"/>
      <c r="F214" s="158"/>
    </row>
    <row r="215" spans="1:6" ht="75.599999999999994" customHeight="1" x14ac:dyDescent="0.25">
      <c r="A215" s="180" t="s">
        <v>305</v>
      </c>
      <c r="B215" s="181"/>
      <c r="C215" s="182"/>
      <c r="D215" s="158"/>
      <c r="E215" s="158"/>
      <c r="F215" s="158"/>
    </row>
    <row r="217" spans="1:6" ht="56.1" customHeight="1" x14ac:dyDescent="0.25">
      <c r="A217" s="176" t="s">
        <v>302</v>
      </c>
      <c r="B217" s="177"/>
      <c r="C217" s="178"/>
      <c r="D217" s="158"/>
      <c r="E217" s="158"/>
      <c r="F217" s="158"/>
    </row>
    <row r="218" spans="1:6" x14ac:dyDescent="0.25">
      <c r="A218" s="33" t="s">
        <v>1</v>
      </c>
      <c r="B218" s="163" t="s">
        <v>143</v>
      </c>
      <c r="C218" s="163" t="s">
        <v>144</v>
      </c>
      <c r="D218" s="158"/>
      <c r="E218" s="158"/>
      <c r="F218" s="158"/>
    </row>
    <row r="219" spans="1:6" x14ac:dyDescent="0.25">
      <c r="A219" s="140" t="s">
        <v>10</v>
      </c>
      <c r="B219" s="28">
        <v>7.1783736156153717</v>
      </c>
      <c r="C219" s="28">
        <v>7.7258369477204534</v>
      </c>
      <c r="D219" s="158"/>
      <c r="E219" s="158"/>
      <c r="F219" s="158"/>
    </row>
    <row r="220" spans="1:6" x14ac:dyDescent="0.25">
      <c r="A220" s="141" t="s">
        <v>11</v>
      </c>
      <c r="B220" s="29">
        <v>7.1059030779485246</v>
      </c>
      <c r="C220" s="29">
        <v>8.1028353964241671</v>
      </c>
      <c r="D220" s="158"/>
      <c r="E220" s="158"/>
      <c r="F220" s="158"/>
    </row>
    <row r="221" spans="1:6" x14ac:dyDescent="0.25">
      <c r="A221" s="140" t="s">
        <v>12</v>
      </c>
      <c r="B221" s="28">
        <v>44.444980400439533</v>
      </c>
      <c r="C221" s="28">
        <v>37.196675214195743</v>
      </c>
      <c r="D221" s="158"/>
      <c r="E221" s="158"/>
      <c r="F221" s="158"/>
    </row>
    <row r="222" spans="1:6" x14ac:dyDescent="0.25">
      <c r="A222" s="141" t="s">
        <v>13</v>
      </c>
      <c r="B222" s="29">
        <v>30.751442864826387</v>
      </c>
      <c r="C222" s="29">
        <v>31.131141442671019</v>
      </c>
      <c r="D222" s="158"/>
      <c r="E222" s="158"/>
      <c r="F222" s="158"/>
    </row>
    <row r="223" spans="1:6" x14ac:dyDescent="0.25">
      <c r="A223" s="140" t="s">
        <v>14</v>
      </c>
      <c r="B223" s="28">
        <v>7.9601845110104845</v>
      </c>
      <c r="C223" s="28">
        <v>7.9944035961818303</v>
      </c>
      <c r="D223" s="158"/>
      <c r="E223" s="158"/>
      <c r="F223" s="158"/>
    </row>
    <row r="224" spans="1:6" x14ac:dyDescent="0.25">
      <c r="A224" s="141" t="s">
        <v>15</v>
      </c>
      <c r="B224" s="29">
        <v>16.901793838590667</v>
      </c>
      <c r="C224" s="29">
        <v>13.651255340743839</v>
      </c>
      <c r="D224" s="158"/>
      <c r="E224" s="158"/>
      <c r="F224" s="158"/>
    </row>
    <row r="225" spans="1:3" x14ac:dyDescent="0.25">
      <c r="A225" s="140" t="s">
        <v>16</v>
      </c>
      <c r="B225" s="28">
        <v>6.1868967241231694</v>
      </c>
      <c r="C225" s="28">
        <v>6.3618536428153289</v>
      </c>
    </row>
    <row r="226" spans="1:3" x14ac:dyDescent="0.25">
      <c r="A226" s="141" t="s">
        <v>17</v>
      </c>
      <c r="B226" s="29"/>
      <c r="C226" s="29"/>
    </row>
    <row r="227" spans="1:3" x14ac:dyDescent="0.25">
      <c r="A227" s="140" t="s">
        <v>18</v>
      </c>
      <c r="B227" s="28">
        <v>12.331915206010713</v>
      </c>
      <c r="C227" s="28">
        <v>9.5944162398310286</v>
      </c>
    </row>
    <row r="228" spans="1:3" x14ac:dyDescent="0.25">
      <c r="A228" s="141" t="s">
        <v>19</v>
      </c>
      <c r="B228" s="29">
        <v>7.6564810751496992</v>
      </c>
      <c r="C228" s="29">
        <v>9.0263111556879387</v>
      </c>
    </row>
    <row r="229" spans="1:3" x14ac:dyDescent="0.25">
      <c r="A229" s="140" t="s">
        <v>20</v>
      </c>
      <c r="B229" s="28">
        <v>21.540208595119996</v>
      </c>
      <c r="C229" s="28">
        <v>24.913720916795018</v>
      </c>
    </row>
    <row r="230" spans="1:3" x14ac:dyDescent="0.25">
      <c r="A230" s="141" t="s">
        <v>21</v>
      </c>
      <c r="B230" s="29">
        <v>34.978422455802786</v>
      </c>
      <c r="C230" s="29">
        <v>35.080255420549534</v>
      </c>
    </row>
    <row r="231" spans="1:3" x14ac:dyDescent="0.25">
      <c r="A231" s="140" t="s">
        <v>22</v>
      </c>
      <c r="B231" s="28">
        <v>26.937048566720467</v>
      </c>
      <c r="C231" s="28">
        <v>22.746756213443788</v>
      </c>
    </row>
    <row r="232" spans="1:3" x14ac:dyDescent="0.25">
      <c r="A232" s="141" t="s">
        <v>23</v>
      </c>
      <c r="B232" s="29">
        <v>14.553384551362434</v>
      </c>
      <c r="C232" s="29">
        <v>16.197680927556743</v>
      </c>
    </row>
    <row r="233" spans="1:3" x14ac:dyDescent="0.25">
      <c r="A233" s="140" t="s">
        <v>24</v>
      </c>
      <c r="B233" s="28">
        <v>46.518848377075322</v>
      </c>
      <c r="C233" s="28">
        <v>44.339326317944433</v>
      </c>
    </row>
    <row r="234" spans="1:3" x14ac:dyDescent="0.25">
      <c r="A234" s="141" t="s">
        <v>25</v>
      </c>
      <c r="B234" s="29">
        <v>30.49676114120237</v>
      </c>
      <c r="C234" s="29">
        <v>26.317925142029939</v>
      </c>
    </row>
    <row r="235" spans="1:3" x14ac:dyDescent="0.25">
      <c r="A235" s="140" t="s">
        <v>26</v>
      </c>
      <c r="B235" s="28">
        <v>10.667155854676887</v>
      </c>
      <c r="C235" s="28">
        <v>10.617854139778638</v>
      </c>
    </row>
    <row r="236" spans="1:3" x14ac:dyDescent="0.25">
      <c r="A236" s="141" t="s">
        <v>27</v>
      </c>
      <c r="B236" s="29">
        <v>192.67479649340666</v>
      </c>
      <c r="C236" s="29">
        <v>138.57831796288949</v>
      </c>
    </row>
    <row r="237" spans="1:3" x14ac:dyDescent="0.25">
      <c r="A237" s="140" t="s">
        <v>28</v>
      </c>
      <c r="B237" s="28">
        <v>20.01800755423552</v>
      </c>
      <c r="C237" s="28">
        <v>22.709640320947212</v>
      </c>
    </row>
    <row r="238" spans="1:3" x14ac:dyDescent="0.25">
      <c r="A238" s="141" t="s">
        <v>29</v>
      </c>
      <c r="B238" s="29">
        <v>7.4964420992379246</v>
      </c>
      <c r="C238" s="29">
        <v>8.0494984904394506</v>
      </c>
    </row>
    <row r="239" spans="1:3" x14ac:dyDescent="0.25">
      <c r="A239" s="140" t="s">
        <v>30</v>
      </c>
      <c r="B239" s="28">
        <v>16.149026659201514</v>
      </c>
      <c r="C239" s="28">
        <v>15.303409252639639</v>
      </c>
    </row>
    <row r="240" spans="1:3" x14ac:dyDescent="0.25">
      <c r="A240" s="141" t="s">
        <v>31</v>
      </c>
      <c r="B240" s="29">
        <v>17.860119080342738</v>
      </c>
      <c r="C240" s="29">
        <v>19.088675081916588</v>
      </c>
    </row>
    <row r="241" spans="1:6" x14ac:dyDescent="0.25">
      <c r="A241" s="140" t="s">
        <v>32</v>
      </c>
      <c r="B241" s="28">
        <v>44.895060395789862</v>
      </c>
      <c r="C241" s="28">
        <v>31.998857926960898</v>
      </c>
      <c r="D241" s="158"/>
      <c r="E241" s="158"/>
      <c r="F241" s="158"/>
    </row>
    <row r="242" spans="1:6" x14ac:dyDescent="0.25">
      <c r="A242" s="141" t="s">
        <v>33</v>
      </c>
      <c r="B242" s="29">
        <v>25.108993278711591</v>
      </c>
      <c r="C242" s="29">
        <v>18.9830490219423</v>
      </c>
      <c r="D242" s="158"/>
      <c r="E242" s="158"/>
      <c r="F242" s="158"/>
    </row>
    <row r="243" spans="1:6" x14ac:dyDescent="0.25">
      <c r="A243" s="140" t="s">
        <v>34</v>
      </c>
      <c r="B243" s="28">
        <v>107.20610166901697</v>
      </c>
      <c r="C243" s="28">
        <v>84.362741233284808</v>
      </c>
      <c r="D243" s="158"/>
      <c r="E243" s="158"/>
      <c r="F243" s="158"/>
    </row>
    <row r="244" spans="1:6" x14ac:dyDescent="0.25">
      <c r="A244" s="141" t="s">
        <v>35</v>
      </c>
      <c r="B244" s="29">
        <v>24.372815989862534</v>
      </c>
      <c r="C244" s="29">
        <v>20.259287982416115</v>
      </c>
      <c r="D244" s="158"/>
      <c r="E244" s="158"/>
      <c r="F244" s="158"/>
    </row>
    <row r="245" spans="1:6" x14ac:dyDescent="0.25">
      <c r="A245" s="140" t="s">
        <v>36</v>
      </c>
      <c r="B245" s="28">
        <v>22.546608100748372</v>
      </c>
      <c r="C245" s="28">
        <v>22.448614571971586</v>
      </c>
      <c r="D245" s="158"/>
      <c r="E245" s="158"/>
      <c r="F245" s="158"/>
    </row>
    <row r="246" spans="1:6" x14ac:dyDescent="0.25">
      <c r="A246" s="141" t="s">
        <v>37</v>
      </c>
      <c r="B246" s="29">
        <v>12.568372798363654</v>
      </c>
      <c r="C246" s="29">
        <v>9.4342336806843186</v>
      </c>
      <c r="D246" s="158"/>
      <c r="E246" s="158"/>
      <c r="F246" s="158"/>
    </row>
    <row r="247" spans="1:6" x14ac:dyDescent="0.25">
      <c r="A247" s="140" t="s">
        <v>38</v>
      </c>
      <c r="B247" s="28">
        <v>10.579941942058545</v>
      </c>
      <c r="C247" s="28">
        <v>10.335379856183531</v>
      </c>
      <c r="D247" s="158"/>
      <c r="E247" s="158"/>
      <c r="F247" s="158"/>
    </row>
    <row r="248" spans="1:6" x14ac:dyDescent="0.25">
      <c r="A248" s="141" t="s">
        <v>40</v>
      </c>
      <c r="B248" s="29">
        <v>15.254321032421887</v>
      </c>
      <c r="C248" s="29">
        <v>14.917759332697045</v>
      </c>
      <c r="D248" s="158"/>
      <c r="E248" s="158"/>
      <c r="F248" s="158"/>
    </row>
    <row r="249" spans="1:6" x14ac:dyDescent="0.25">
      <c r="A249" s="34" t="s">
        <v>41</v>
      </c>
      <c r="B249" s="28">
        <v>24.910795631056658</v>
      </c>
      <c r="C249" s="28">
        <v>21.618004377579492</v>
      </c>
      <c r="D249" s="158"/>
      <c r="E249" s="158"/>
      <c r="F249" s="158"/>
    </row>
    <row r="250" spans="1:6" ht="69.95" customHeight="1" x14ac:dyDescent="0.25">
      <c r="A250" s="180" t="s">
        <v>305</v>
      </c>
      <c r="B250" s="181"/>
      <c r="C250" s="182"/>
      <c r="D250" s="158"/>
      <c r="E250" s="158"/>
      <c r="F250" s="158"/>
    </row>
    <row r="251" spans="1:6" s="24" customFormat="1" x14ac:dyDescent="0.25">
      <c r="A251" s="158"/>
      <c r="B251" s="158"/>
      <c r="C251" s="158"/>
      <c r="D251" s="158"/>
      <c r="E251" s="158"/>
      <c r="F251" s="158"/>
    </row>
    <row r="252" spans="1:6" s="24" customFormat="1" x14ac:dyDescent="0.25">
      <c r="A252" s="158"/>
      <c r="B252" s="158"/>
      <c r="C252" s="158"/>
      <c r="D252" s="158"/>
      <c r="E252" s="158"/>
      <c r="F252" s="158"/>
    </row>
    <row r="254" spans="1:6" ht="57.95" customHeight="1" x14ac:dyDescent="0.25">
      <c r="A254" s="176" t="s">
        <v>303</v>
      </c>
      <c r="B254" s="177"/>
      <c r="C254" s="178"/>
      <c r="D254" s="158"/>
      <c r="E254" s="158"/>
      <c r="F254" s="158"/>
    </row>
    <row r="255" spans="1:6" x14ac:dyDescent="0.25">
      <c r="A255" s="33" t="s">
        <v>1</v>
      </c>
      <c r="B255" s="162" t="s">
        <v>143</v>
      </c>
      <c r="C255" s="162" t="s">
        <v>144</v>
      </c>
      <c r="D255" s="158"/>
      <c r="E255" s="158"/>
      <c r="F255" s="158"/>
    </row>
    <row r="256" spans="1:6" x14ac:dyDescent="0.25">
      <c r="A256" s="65" t="s">
        <v>10</v>
      </c>
      <c r="B256" s="28">
        <v>3.0929819912142436</v>
      </c>
      <c r="C256" s="28">
        <v>3.6518441481199786</v>
      </c>
      <c r="D256" s="158"/>
      <c r="E256" s="158"/>
      <c r="F256" s="158"/>
    </row>
    <row r="257" spans="1:3" x14ac:dyDescent="0.25">
      <c r="A257" s="67" t="s">
        <v>11</v>
      </c>
      <c r="B257" s="29">
        <v>9.2708270057911175</v>
      </c>
      <c r="C257" s="29">
        <v>16.610822962058936</v>
      </c>
    </row>
    <row r="258" spans="1:3" x14ac:dyDescent="0.25">
      <c r="A258" s="65" t="s">
        <v>12</v>
      </c>
      <c r="B258" s="28">
        <v>0.74668477419449497</v>
      </c>
      <c r="C258" s="28">
        <v>0.66105826727801353</v>
      </c>
    </row>
    <row r="259" spans="1:3" x14ac:dyDescent="0.25">
      <c r="A259" s="67" t="s">
        <v>13</v>
      </c>
      <c r="B259" s="29">
        <v>4.9219091978976026</v>
      </c>
      <c r="C259" s="29">
        <v>5.0295478054774536</v>
      </c>
    </row>
    <row r="260" spans="1:3" x14ac:dyDescent="0.25">
      <c r="A260" s="65" t="s">
        <v>14</v>
      </c>
      <c r="B260" s="28">
        <v>9.2221658642472732</v>
      </c>
      <c r="C260" s="28">
        <v>10.776827483577108</v>
      </c>
    </row>
    <row r="261" spans="1:3" x14ac:dyDescent="0.25">
      <c r="A261" s="67" t="s">
        <v>15</v>
      </c>
      <c r="B261" s="29">
        <v>5.4264099597604059</v>
      </c>
      <c r="C261" s="29">
        <v>5.9796300843492212</v>
      </c>
    </row>
    <row r="262" spans="1:3" x14ac:dyDescent="0.25">
      <c r="A262" s="65" t="s">
        <v>16</v>
      </c>
      <c r="B262" s="28">
        <v>9.6222786721990996</v>
      </c>
      <c r="C262" s="28">
        <v>12.842557318227316</v>
      </c>
    </row>
    <row r="263" spans="1:3" x14ac:dyDescent="0.25">
      <c r="A263" s="67" t="s">
        <v>17</v>
      </c>
      <c r="B263" s="29"/>
      <c r="C263" s="29"/>
    </row>
    <row r="264" spans="1:3" x14ac:dyDescent="0.25">
      <c r="A264" s="65" t="s">
        <v>18</v>
      </c>
      <c r="B264" s="28">
        <v>2.9652698036594871</v>
      </c>
      <c r="C264" s="28">
        <v>2.6200050896035516</v>
      </c>
    </row>
    <row r="265" spans="1:3" x14ac:dyDescent="0.25">
      <c r="A265" s="67" t="s">
        <v>19</v>
      </c>
      <c r="B265" s="29">
        <v>11.277976910983249</v>
      </c>
      <c r="C265" s="29">
        <v>17.151940946875495</v>
      </c>
    </row>
    <row r="266" spans="1:3" x14ac:dyDescent="0.25">
      <c r="A266" s="65" t="s">
        <v>20</v>
      </c>
      <c r="B266" s="28">
        <v>2.6560946259049549</v>
      </c>
      <c r="C266" s="28">
        <v>3.3722628976119329</v>
      </c>
    </row>
    <row r="267" spans="1:3" x14ac:dyDescent="0.25">
      <c r="A267" s="67" t="s">
        <v>21</v>
      </c>
      <c r="B267" s="29">
        <v>2.2555366782835899</v>
      </c>
      <c r="C267" s="29">
        <v>2.1452609869211945</v>
      </c>
    </row>
    <row r="268" spans="1:3" x14ac:dyDescent="0.25">
      <c r="A268" s="65" t="s">
        <v>22</v>
      </c>
      <c r="B268" s="28">
        <v>3.6740296610707976</v>
      </c>
      <c r="C268" s="28">
        <v>3.158811126443215</v>
      </c>
    </row>
    <row r="269" spans="1:3" x14ac:dyDescent="0.25">
      <c r="A269" s="67" t="s">
        <v>23</v>
      </c>
      <c r="B269" s="29">
        <v>6.9613049125034516</v>
      </c>
      <c r="C269" s="29">
        <v>7.4977962343663505</v>
      </c>
    </row>
    <row r="270" spans="1:3" x14ac:dyDescent="0.25">
      <c r="A270" s="65" t="s">
        <v>24</v>
      </c>
      <c r="B270" s="28">
        <v>3.4436726446393391</v>
      </c>
      <c r="C270" s="28">
        <v>3.7795949759612513</v>
      </c>
    </row>
    <row r="271" spans="1:3" x14ac:dyDescent="0.25">
      <c r="A271" s="67" t="s">
        <v>25</v>
      </c>
      <c r="B271" s="29">
        <v>8.1560009494259607</v>
      </c>
      <c r="C271" s="29">
        <v>7.7304335896943135</v>
      </c>
    </row>
    <row r="272" spans="1:3" x14ac:dyDescent="0.25">
      <c r="A272" s="65" t="s">
        <v>26</v>
      </c>
      <c r="B272" s="28">
        <v>1.7903034835171683</v>
      </c>
      <c r="C272" s="28">
        <v>1.7042707966678401</v>
      </c>
    </row>
    <row r="273" spans="1:3" x14ac:dyDescent="0.25">
      <c r="A273" s="67" t="s">
        <v>27</v>
      </c>
      <c r="B273" s="29">
        <v>80.694323221571764</v>
      </c>
      <c r="C273" s="29">
        <v>55.296523643633044</v>
      </c>
    </row>
    <row r="274" spans="1:3" x14ac:dyDescent="0.25">
      <c r="A274" s="65" t="s">
        <v>28</v>
      </c>
      <c r="B274" s="29">
        <v>10.224581550683844</v>
      </c>
      <c r="C274" s="29">
        <v>14.882810665925154</v>
      </c>
    </row>
    <row r="275" spans="1:3" x14ac:dyDescent="0.25">
      <c r="A275" s="67" t="s">
        <v>29</v>
      </c>
      <c r="B275" s="29">
        <v>4.5070408337070136</v>
      </c>
      <c r="C275" s="29">
        <v>5.4496785195124673</v>
      </c>
    </row>
    <row r="276" spans="1:3" x14ac:dyDescent="0.25">
      <c r="A276" s="65" t="s">
        <v>30</v>
      </c>
      <c r="B276" s="28">
        <v>2.1584619028845737</v>
      </c>
      <c r="C276" s="28">
        <v>3.584219959826644</v>
      </c>
    </row>
    <row r="277" spans="1:3" x14ac:dyDescent="0.25">
      <c r="A277" s="67" t="s">
        <v>31</v>
      </c>
      <c r="B277" s="29">
        <v>11.58490542319713</v>
      </c>
      <c r="C277" s="29">
        <v>15.992649961410221</v>
      </c>
    </row>
    <row r="278" spans="1:3" x14ac:dyDescent="0.25">
      <c r="A278" s="65" t="s">
        <v>32</v>
      </c>
      <c r="B278" s="28">
        <v>15.71214698280937</v>
      </c>
      <c r="C278" s="28">
        <v>14.441824201175629</v>
      </c>
    </row>
    <row r="279" spans="1:3" x14ac:dyDescent="0.25">
      <c r="A279" s="67" t="s">
        <v>33</v>
      </c>
      <c r="B279" s="29">
        <v>8.5156563431183034</v>
      </c>
      <c r="C279" s="29">
        <v>8.2406737215045194</v>
      </c>
    </row>
    <row r="280" spans="1:3" x14ac:dyDescent="0.25">
      <c r="A280" s="65" t="s">
        <v>34</v>
      </c>
      <c r="B280" s="28">
        <v>12.294884233229636</v>
      </c>
      <c r="C280" s="28">
        <v>10.260115835676206</v>
      </c>
    </row>
    <row r="281" spans="1:3" x14ac:dyDescent="0.25">
      <c r="A281" s="67" t="s">
        <v>35</v>
      </c>
      <c r="B281" s="29">
        <v>4.7507133971565416</v>
      </c>
      <c r="C281" s="29">
        <v>4.8889164485795229</v>
      </c>
    </row>
    <row r="282" spans="1:3" x14ac:dyDescent="0.25">
      <c r="A282" s="65" t="s">
        <v>36</v>
      </c>
      <c r="B282" s="28">
        <v>8.025529284955784</v>
      </c>
      <c r="C282" s="28">
        <v>12.677281385446578</v>
      </c>
    </row>
    <row r="283" spans="1:3" x14ac:dyDescent="0.25">
      <c r="A283" s="67" t="s">
        <v>37</v>
      </c>
      <c r="B283" s="29">
        <v>0.29052183839742285</v>
      </c>
      <c r="C283" s="29">
        <v>0.21532480416429176</v>
      </c>
    </row>
    <row r="284" spans="1:3" x14ac:dyDescent="0.25">
      <c r="A284" s="65" t="s">
        <v>38</v>
      </c>
      <c r="B284" s="28">
        <v>4.6844924949946556</v>
      </c>
      <c r="C284" s="28">
        <v>5.2194244455116392</v>
      </c>
    </row>
    <row r="285" spans="1:3" x14ac:dyDescent="0.25">
      <c r="A285" s="67" t="s">
        <v>40</v>
      </c>
      <c r="B285" s="29">
        <v>17.554531485987237</v>
      </c>
      <c r="C285" s="29">
        <v>20.523509219110718</v>
      </c>
    </row>
    <row r="286" spans="1:3" x14ac:dyDescent="0.25">
      <c r="A286" s="90" t="s">
        <v>41</v>
      </c>
      <c r="B286" s="28">
        <v>7.2928132783754522</v>
      </c>
      <c r="C286" s="28">
        <v>8.2496261785875991</v>
      </c>
    </row>
    <row r="287" spans="1:3" ht="69.95" customHeight="1" x14ac:dyDescent="0.25">
      <c r="A287" s="180" t="s">
        <v>305</v>
      </c>
      <c r="B287" s="181"/>
      <c r="C287" s="182"/>
    </row>
    <row r="289" spans="1:5" ht="62.1" customHeight="1" x14ac:dyDescent="0.25">
      <c r="A289" s="176" t="s">
        <v>304</v>
      </c>
      <c r="B289" s="177"/>
      <c r="C289" s="178"/>
      <c r="D289" s="158"/>
      <c r="E289" s="158"/>
    </row>
    <row r="290" spans="1:5" x14ac:dyDescent="0.25">
      <c r="A290" s="33" t="s">
        <v>1</v>
      </c>
      <c r="B290" s="162" t="s">
        <v>143</v>
      </c>
      <c r="C290" s="162" t="s">
        <v>144</v>
      </c>
      <c r="D290" s="158"/>
      <c r="E290" s="158"/>
    </row>
    <row r="291" spans="1:5" x14ac:dyDescent="0.25">
      <c r="A291" s="140" t="s">
        <v>10</v>
      </c>
      <c r="B291" s="28">
        <v>0.24375697930036522</v>
      </c>
      <c r="C291" s="28">
        <v>0.39984487614095338</v>
      </c>
      <c r="D291" s="158"/>
      <c r="E291" s="158"/>
    </row>
    <row r="292" spans="1:5" x14ac:dyDescent="0.25">
      <c r="A292" s="141" t="s">
        <v>11</v>
      </c>
      <c r="B292" s="29">
        <v>0.19636577216318099</v>
      </c>
      <c r="C292" s="29">
        <v>0.35621737430013845</v>
      </c>
      <c r="D292" s="158"/>
      <c r="E292" s="158"/>
    </row>
    <row r="293" spans="1:5" x14ac:dyDescent="0.25">
      <c r="A293" s="140" t="s">
        <v>12</v>
      </c>
      <c r="B293" s="28">
        <v>0.32221283077651586</v>
      </c>
      <c r="C293" s="28">
        <v>0.32832924722908752</v>
      </c>
      <c r="D293" s="158"/>
      <c r="E293" s="158"/>
    </row>
    <row r="294" spans="1:5" x14ac:dyDescent="0.25">
      <c r="A294" s="141" t="s">
        <v>13</v>
      </c>
      <c r="B294" s="29">
        <v>0.39474901073712543</v>
      </c>
      <c r="C294" s="29">
        <v>0.45362900746196994</v>
      </c>
      <c r="D294" s="158"/>
      <c r="E294" s="158"/>
    </row>
    <row r="295" spans="1:5" x14ac:dyDescent="0.25">
      <c r="A295" s="140" t="s">
        <v>14</v>
      </c>
      <c r="B295" s="28">
        <v>7.4611577130295273E-2</v>
      </c>
      <c r="C295" s="28">
        <v>9.1588064970653957E-2</v>
      </c>
      <c r="D295" s="158"/>
      <c r="E295" s="158"/>
    </row>
    <row r="296" spans="1:5" x14ac:dyDescent="0.25">
      <c r="A296" s="141" t="s">
        <v>15</v>
      </c>
      <c r="B296" s="29">
        <v>0.19476168587669507</v>
      </c>
      <c r="C296" s="29">
        <v>0.24942642493411757</v>
      </c>
      <c r="D296" s="158"/>
      <c r="E296" s="158"/>
    </row>
    <row r="297" spans="1:5" x14ac:dyDescent="0.25">
      <c r="A297" s="140" t="s">
        <v>16</v>
      </c>
      <c r="B297" s="28">
        <v>1.2583531114797364</v>
      </c>
      <c r="C297" s="28">
        <v>2.0013619404376262</v>
      </c>
      <c r="D297" s="158"/>
      <c r="E297" s="158"/>
    </row>
    <row r="298" spans="1:5" x14ac:dyDescent="0.25">
      <c r="A298" s="141" t="s">
        <v>17</v>
      </c>
      <c r="B298" s="29"/>
      <c r="C298" s="29"/>
      <c r="D298" s="158"/>
      <c r="E298" s="158"/>
    </row>
    <row r="299" spans="1:5" x14ac:dyDescent="0.25">
      <c r="A299" s="140" t="s">
        <v>18</v>
      </c>
      <c r="B299" s="28">
        <v>1.2145220085664814</v>
      </c>
      <c r="C299" s="28">
        <v>0.99956211068544898</v>
      </c>
      <c r="D299" s="158"/>
      <c r="E299" s="158"/>
    </row>
    <row r="300" spans="1:5" x14ac:dyDescent="0.25">
      <c r="A300" s="141" t="s">
        <v>19</v>
      </c>
      <c r="B300" s="29">
        <v>0.35126933125833498</v>
      </c>
      <c r="C300" s="29">
        <v>0.60223080978441013</v>
      </c>
      <c r="D300" s="158"/>
      <c r="E300" s="158"/>
    </row>
    <row r="301" spans="1:5" x14ac:dyDescent="0.25">
      <c r="A301" s="140" t="s">
        <v>20</v>
      </c>
      <c r="B301" s="28">
        <v>0.69738677088733125</v>
      </c>
      <c r="C301" s="28">
        <v>1.171064567055252</v>
      </c>
      <c r="D301" s="158"/>
      <c r="E301" s="158"/>
    </row>
    <row r="302" spans="1:5" x14ac:dyDescent="0.25">
      <c r="A302" s="141" t="s">
        <v>21</v>
      </c>
      <c r="B302" s="29">
        <v>0.2313488983047722</v>
      </c>
      <c r="C302" s="29">
        <v>0.31336383861974315</v>
      </c>
      <c r="D302" s="158"/>
      <c r="E302" s="158"/>
    </row>
    <row r="303" spans="1:5" x14ac:dyDescent="0.25">
      <c r="A303" s="140" t="s">
        <v>22</v>
      </c>
      <c r="B303" s="28">
        <v>0.27616768077601811</v>
      </c>
      <c r="C303" s="28">
        <v>0.3422784975913773</v>
      </c>
      <c r="D303" s="158"/>
      <c r="E303" s="158"/>
    </row>
    <row r="304" spans="1:5" x14ac:dyDescent="0.25">
      <c r="A304" s="141" t="s">
        <v>23</v>
      </c>
      <c r="B304" s="29">
        <v>0.55452427304198337</v>
      </c>
      <c r="C304" s="29">
        <v>0.7473876191638068</v>
      </c>
      <c r="D304" s="158"/>
      <c r="E304" s="158"/>
    </row>
    <row r="305" spans="1:3" x14ac:dyDescent="0.25">
      <c r="A305" s="140" t="s">
        <v>24</v>
      </c>
      <c r="B305" s="28">
        <v>1.1218154148517678</v>
      </c>
      <c r="C305" s="28">
        <v>1.6048036656247937</v>
      </c>
    </row>
    <row r="306" spans="1:3" x14ac:dyDescent="0.25">
      <c r="A306" s="141" t="s">
        <v>25</v>
      </c>
      <c r="B306" s="29">
        <v>0.35430517217320334</v>
      </c>
      <c r="C306" s="29">
        <v>0.38989787375910279</v>
      </c>
    </row>
    <row r="307" spans="1:3" x14ac:dyDescent="0.25">
      <c r="A307" s="140" t="s">
        <v>26</v>
      </c>
      <c r="B307" s="28">
        <v>0.24887970978423146</v>
      </c>
      <c r="C307" s="28">
        <v>0.30959689502029036</v>
      </c>
    </row>
    <row r="308" spans="1:3" x14ac:dyDescent="0.25">
      <c r="A308" s="141" t="s">
        <v>27</v>
      </c>
      <c r="B308" s="29">
        <v>0.82286047604326507</v>
      </c>
      <c r="C308" s="29">
        <v>0.631196467636716</v>
      </c>
    </row>
    <row r="309" spans="1:3" x14ac:dyDescent="0.25">
      <c r="A309" s="140" t="s">
        <v>28</v>
      </c>
      <c r="B309" s="29">
        <v>0.64770470118686918</v>
      </c>
      <c r="C309" s="29">
        <v>0.94127544485841097</v>
      </c>
    </row>
    <row r="310" spans="1:3" x14ac:dyDescent="0.25">
      <c r="A310" s="141" t="s">
        <v>29</v>
      </c>
      <c r="B310" s="29">
        <v>0.25909786663643325</v>
      </c>
      <c r="C310" s="29">
        <v>0.3501489014796908</v>
      </c>
    </row>
    <row r="311" spans="1:3" x14ac:dyDescent="0.25">
      <c r="A311" s="140" t="s">
        <v>30</v>
      </c>
      <c r="B311" s="28">
        <v>0.46808390417072965</v>
      </c>
      <c r="C311" s="28">
        <v>0.7948829103264452</v>
      </c>
    </row>
    <row r="312" spans="1:3" x14ac:dyDescent="0.25">
      <c r="A312" s="141" t="s">
        <v>31</v>
      </c>
      <c r="B312" s="29">
        <v>0.95654970649824733</v>
      </c>
      <c r="C312" s="29">
        <v>1.5887578624796175</v>
      </c>
    </row>
    <row r="313" spans="1:3" x14ac:dyDescent="0.25">
      <c r="A313" s="140" t="s">
        <v>32</v>
      </c>
      <c r="B313" s="28">
        <v>0.27156071589788749</v>
      </c>
      <c r="C313" s="28">
        <v>0.26907284033194073</v>
      </c>
    </row>
    <row r="314" spans="1:3" x14ac:dyDescent="0.25">
      <c r="A314" s="141" t="s">
        <v>33</v>
      </c>
      <c r="B314" s="29">
        <v>0.19663470882266298</v>
      </c>
      <c r="C314" s="29">
        <v>0.2146909259698101</v>
      </c>
    </row>
    <row r="315" spans="1:3" x14ac:dyDescent="0.25">
      <c r="A315" s="140" t="s">
        <v>34</v>
      </c>
      <c r="B315" s="28">
        <v>0.4993157628821438</v>
      </c>
      <c r="C315" s="28">
        <v>0.53185596908532884</v>
      </c>
    </row>
    <row r="316" spans="1:3" x14ac:dyDescent="0.25">
      <c r="A316" s="141" t="s">
        <v>35</v>
      </c>
      <c r="B316" s="29">
        <v>0.11455449167740082</v>
      </c>
      <c r="C316" s="29">
        <v>0.14091731976935457</v>
      </c>
    </row>
    <row r="317" spans="1:3" x14ac:dyDescent="0.25">
      <c r="A317" s="140" t="s">
        <v>36</v>
      </c>
      <c r="B317" s="28">
        <v>0.3470698823404359</v>
      </c>
      <c r="C317" s="28">
        <v>0.55930360951474634</v>
      </c>
    </row>
    <row r="318" spans="1:3" x14ac:dyDescent="0.25">
      <c r="A318" s="141" t="s">
        <v>37</v>
      </c>
      <c r="B318" s="29">
        <v>0.36671759596221315</v>
      </c>
      <c r="C318" s="29">
        <v>0.44813897093195271</v>
      </c>
    </row>
    <row r="319" spans="1:3" x14ac:dyDescent="0.25">
      <c r="A319" s="140" t="s">
        <v>38</v>
      </c>
      <c r="B319" s="28">
        <v>0.73617873198482187</v>
      </c>
      <c r="C319" s="28">
        <v>0.98678534134060925</v>
      </c>
    </row>
    <row r="320" spans="1:3" x14ac:dyDescent="0.25">
      <c r="A320" s="141" t="s">
        <v>40</v>
      </c>
      <c r="B320" s="29">
        <v>1.3032230870355137</v>
      </c>
      <c r="C320" s="29">
        <v>1.6679788783978611</v>
      </c>
    </row>
    <row r="321" spans="1:9" x14ac:dyDescent="0.25">
      <c r="A321" s="34" t="s">
        <v>41</v>
      </c>
      <c r="B321" s="28">
        <v>0.5079284654845343</v>
      </c>
      <c r="C321" s="28">
        <v>0.70866766101732459</v>
      </c>
      <c r="D321" s="158"/>
      <c r="E321" s="158"/>
      <c r="F321" s="158"/>
      <c r="G321" s="158"/>
      <c r="H321" s="158"/>
      <c r="I321" s="158"/>
    </row>
    <row r="322" spans="1:9" ht="77.099999999999994" customHeight="1" x14ac:dyDescent="0.25">
      <c r="A322" s="180" t="s">
        <v>305</v>
      </c>
      <c r="B322" s="181"/>
      <c r="C322" s="182"/>
      <c r="D322" s="158"/>
      <c r="E322" s="158"/>
      <c r="F322" s="158"/>
      <c r="G322" s="158"/>
      <c r="H322" s="158"/>
      <c r="I322" s="158"/>
    </row>
    <row r="323" spans="1:9" s="146" customFormat="1" ht="77.099999999999994" customHeight="1" x14ac:dyDescent="0.25">
      <c r="A323" s="158"/>
      <c r="B323" s="158"/>
      <c r="C323" s="158"/>
      <c r="D323" s="158"/>
      <c r="E323" s="158"/>
      <c r="F323" s="158"/>
      <c r="G323" s="158"/>
      <c r="H323" s="158"/>
      <c r="I323" s="158"/>
    </row>
    <row r="324" spans="1:9" ht="50.1" customHeight="1" x14ac:dyDescent="0.25">
      <c r="A324" s="176" t="s">
        <v>159</v>
      </c>
      <c r="B324" s="177"/>
      <c r="C324" s="177"/>
      <c r="D324" s="177"/>
      <c r="E324" s="177"/>
      <c r="F324" s="177"/>
      <c r="G324" s="177"/>
      <c r="H324" s="177"/>
      <c r="I324" s="178"/>
    </row>
    <row r="325" spans="1:9" ht="69.95" customHeight="1" x14ac:dyDescent="0.25">
      <c r="A325" s="2"/>
      <c r="B325" s="176" t="s">
        <v>42</v>
      </c>
      <c r="C325" s="177"/>
      <c r="D325" s="177"/>
      <c r="E325" s="178"/>
      <c r="F325" s="176" t="s">
        <v>43</v>
      </c>
      <c r="G325" s="177"/>
      <c r="H325" s="177"/>
      <c r="I325" s="178"/>
    </row>
    <row r="326" spans="1:9" x14ac:dyDescent="0.25">
      <c r="A326" s="74" t="s">
        <v>1</v>
      </c>
      <c r="B326" s="162" t="s">
        <v>8</v>
      </c>
      <c r="C326" s="162" t="s">
        <v>9</v>
      </c>
      <c r="D326" s="162" t="s">
        <v>143</v>
      </c>
      <c r="E326" s="162" t="s">
        <v>144</v>
      </c>
      <c r="F326" s="162" t="s">
        <v>8</v>
      </c>
      <c r="G326" s="162" t="s">
        <v>9</v>
      </c>
      <c r="H326" s="162" t="s">
        <v>143</v>
      </c>
      <c r="I326" s="162" t="s">
        <v>144</v>
      </c>
    </row>
    <row r="327" spans="1:9" x14ac:dyDescent="0.25">
      <c r="A327" s="140" t="s">
        <v>10</v>
      </c>
      <c r="B327" s="66">
        <v>0.91154998625796213</v>
      </c>
      <c r="C327" s="66">
        <v>0.91167187985204734</v>
      </c>
      <c r="D327" s="66">
        <v>0.91617370929950714</v>
      </c>
      <c r="E327" s="66">
        <v>0.91662859067350588</v>
      </c>
      <c r="F327" s="66">
        <v>8.8450013742037828E-2</v>
      </c>
      <c r="G327" s="66">
        <v>8.8328120147952716E-2</v>
      </c>
      <c r="H327" s="66">
        <v>8.3826290700492856E-2</v>
      </c>
      <c r="I327" s="66">
        <v>8.3371409326494117E-2</v>
      </c>
    </row>
    <row r="328" spans="1:9" x14ac:dyDescent="0.25">
      <c r="A328" s="141" t="s">
        <v>11</v>
      </c>
      <c r="B328" s="142">
        <v>0.99810196272426621</v>
      </c>
      <c r="C328" s="142">
        <v>0.99803548888840887</v>
      </c>
      <c r="D328" s="142">
        <v>0.99747529994994621</v>
      </c>
      <c r="E328" s="142">
        <v>0.99699412229203133</v>
      </c>
      <c r="F328" s="142">
        <v>1.8980372757337871E-3</v>
      </c>
      <c r="G328" s="142">
        <v>1.9645111115911751E-3</v>
      </c>
      <c r="H328" s="142">
        <v>2.524700050053836E-3</v>
      </c>
      <c r="I328" s="142">
        <v>3.0058777079686916E-3</v>
      </c>
    </row>
    <row r="329" spans="1:9" x14ac:dyDescent="0.25">
      <c r="A329" s="140" t="s">
        <v>12</v>
      </c>
      <c r="B329" s="66">
        <v>0.89007049821826167</v>
      </c>
      <c r="C329" s="66">
        <v>0.88950028072953669</v>
      </c>
      <c r="D329" s="66">
        <v>0.83945682528663068</v>
      </c>
      <c r="E329" s="66">
        <v>0.83225035144349491</v>
      </c>
      <c r="F329" s="66">
        <v>0.10992950178173834</v>
      </c>
      <c r="G329" s="66">
        <v>0.1104997192704633</v>
      </c>
      <c r="H329" s="66">
        <v>0.16054317471336932</v>
      </c>
      <c r="I329" s="66">
        <v>0.16774964855650509</v>
      </c>
    </row>
    <row r="330" spans="1:9" x14ac:dyDescent="0.25">
      <c r="A330" s="141" t="s">
        <v>13</v>
      </c>
      <c r="B330" s="142">
        <v>0.99461275910775504</v>
      </c>
      <c r="C330" s="142">
        <v>0.99563793897513131</v>
      </c>
      <c r="D330" s="142">
        <v>0.9915594919610704</v>
      </c>
      <c r="E330" s="142">
        <v>0.99135195878202587</v>
      </c>
      <c r="F330" s="142">
        <v>5.3872408922449946E-3</v>
      </c>
      <c r="G330" s="142">
        <v>4.3620610248687108E-3</v>
      </c>
      <c r="H330" s="142">
        <v>8.440508038929543E-3</v>
      </c>
      <c r="I330" s="142">
        <v>8.6480412179740871E-3</v>
      </c>
    </row>
    <row r="331" spans="1:9" x14ac:dyDescent="0.25">
      <c r="A331" s="140" t="s">
        <v>14</v>
      </c>
      <c r="B331" s="66">
        <v>0.98843720815797542</v>
      </c>
      <c r="C331" s="66">
        <v>0.9881056033786374</v>
      </c>
      <c r="D331" s="66">
        <v>0.98895857442552981</v>
      </c>
      <c r="E331" s="66">
        <v>0.99005042774869367</v>
      </c>
      <c r="F331" s="66">
        <v>1.1562791842024559E-2</v>
      </c>
      <c r="G331" s="66">
        <v>1.1894396621362581E-2</v>
      </c>
      <c r="H331" s="66">
        <v>1.1041425574470201E-2</v>
      </c>
      <c r="I331" s="66">
        <v>9.9495722513062955E-3</v>
      </c>
    </row>
    <row r="332" spans="1:9" x14ac:dyDescent="0.25">
      <c r="A332" s="141" t="s">
        <v>15</v>
      </c>
      <c r="B332" s="142">
        <v>0.98611250609970136</v>
      </c>
      <c r="C332" s="142">
        <v>0.98618809526862261</v>
      </c>
      <c r="D332" s="142">
        <v>0.98616883907832864</v>
      </c>
      <c r="E332" s="142">
        <v>0.9866868143153622</v>
      </c>
      <c r="F332" s="142">
        <v>1.3887493900298673E-2</v>
      </c>
      <c r="G332" s="142">
        <v>1.3811904731377424E-2</v>
      </c>
      <c r="H332" s="142">
        <v>1.3831160921671373E-2</v>
      </c>
      <c r="I332" s="142">
        <v>1.3313185684637836E-2</v>
      </c>
    </row>
    <row r="333" spans="1:9" x14ac:dyDescent="0.25">
      <c r="A333" s="140" t="s">
        <v>16</v>
      </c>
      <c r="B333" s="66">
        <v>0.9078739261210248</v>
      </c>
      <c r="C333" s="66">
        <v>0.91571304026913836</v>
      </c>
      <c r="D333" s="66">
        <v>0.75367431496383253</v>
      </c>
      <c r="E333" s="66">
        <v>0.75358817091051777</v>
      </c>
      <c r="F333" s="66">
        <v>9.2126073878975187E-2</v>
      </c>
      <c r="G333" s="66">
        <v>8.4286959730861602E-2</v>
      </c>
      <c r="H333" s="66">
        <v>0.24632568503616747</v>
      </c>
      <c r="I333" s="66">
        <v>0.24641182908948228</v>
      </c>
    </row>
    <row r="334" spans="1:9" x14ac:dyDescent="0.25">
      <c r="A334" s="141" t="s">
        <v>17</v>
      </c>
      <c r="B334" s="142">
        <v>0.8011827907349679</v>
      </c>
      <c r="C334" s="142">
        <v>0.81239530031986928</v>
      </c>
      <c r="D334" s="142">
        <v>0.87936284844225809</v>
      </c>
      <c r="E334" s="142">
        <v>0.87456660174326251</v>
      </c>
      <c r="F334" s="142">
        <v>0.1988172092650321</v>
      </c>
      <c r="G334" s="142">
        <v>0.18760469968013074</v>
      </c>
      <c r="H334" s="142">
        <v>0.12063715155774186</v>
      </c>
      <c r="I334" s="142">
        <v>0.12543339825673752</v>
      </c>
    </row>
    <row r="335" spans="1:9" x14ac:dyDescent="0.25">
      <c r="A335" s="140" t="s">
        <v>18</v>
      </c>
      <c r="B335" s="66">
        <v>0.98972835183340691</v>
      </c>
      <c r="C335" s="66">
        <v>0.99022086183544644</v>
      </c>
      <c r="D335" s="66">
        <v>0.91897232367312731</v>
      </c>
      <c r="E335" s="66">
        <v>0.91447079057769465</v>
      </c>
      <c r="F335" s="66">
        <v>1.0271648166593077E-2</v>
      </c>
      <c r="G335" s="66">
        <v>9.779138164553558E-3</v>
      </c>
      <c r="H335" s="66">
        <v>8.1027676326872702E-2</v>
      </c>
      <c r="I335" s="66">
        <v>8.5529209422305394E-2</v>
      </c>
    </row>
    <row r="336" spans="1:9" x14ac:dyDescent="0.25">
      <c r="A336" s="141" t="s">
        <v>19</v>
      </c>
      <c r="B336" s="142">
        <v>0.96921243266261048</v>
      </c>
      <c r="C336" s="142">
        <v>0.97066459881794831</v>
      </c>
      <c r="D336" s="142">
        <v>0.98851831703455828</v>
      </c>
      <c r="E336" s="142">
        <v>0.98878121100576499</v>
      </c>
      <c r="F336" s="142">
        <v>3.0787567337389535E-2</v>
      </c>
      <c r="G336" s="142">
        <v>2.9335401182051746E-2</v>
      </c>
      <c r="H336" s="142">
        <v>1.1481682965441692E-2</v>
      </c>
      <c r="I336" s="142">
        <v>1.121878899423499E-2</v>
      </c>
    </row>
    <row r="337" spans="1:9" x14ac:dyDescent="0.25">
      <c r="A337" s="140" t="s">
        <v>20</v>
      </c>
      <c r="B337" s="66">
        <v>1</v>
      </c>
      <c r="C337" s="66">
        <v>1</v>
      </c>
      <c r="D337" s="66">
        <v>0.99834702075123127</v>
      </c>
      <c r="E337" s="66">
        <v>0.99818191298970615</v>
      </c>
      <c r="F337" s="66">
        <v>0</v>
      </c>
      <c r="G337" s="66">
        <v>0</v>
      </c>
      <c r="H337" s="66">
        <v>1.6529792487687039E-3</v>
      </c>
      <c r="I337" s="66">
        <v>1.8180870102938397E-3</v>
      </c>
    </row>
    <row r="338" spans="1:9" x14ac:dyDescent="0.25">
      <c r="A338" s="141" t="s">
        <v>21</v>
      </c>
      <c r="B338" s="142">
        <v>0.91745324881873225</v>
      </c>
      <c r="C338" s="142">
        <v>0.91626918334118579</v>
      </c>
      <c r="D338" s="142">
        <v>0.90830049745953989</v>
      </c>
      <c r="E338" s="142">
        <v>0.94786915393522186</v>
      </c>
      <c r="F338" s="142">
        <v>8.2546751181267697E-2</v>
      </c>
      <c r="G338" s="142">
        <v>8.3730816658814225E-2</v>
      </c>
      <c r="H338" s="142">
        <v>9.1699502540460082E-2</v>
      </c>
      <c r="I338" s="142">
        <v>5.2130846064778226E-2</v>
      </c>
    </row>
    <row r="339" spans="1:9" x14ac:dyDescent="0.25">
      <c r="A339" s="140" t="s">
        <v>22</v>
      </c>
      <c r="B339" s="66"/>
      <c r="C339" s="66"/>
      <c r="D339" s="66"/>
      <c r="E339" s="66"/>
      <c r="F339" s="66"/>
      <c r="G339" s="66"/>
      <c r="H339" s="66"/>
      <c r="I339" s="66"/>
    </row>
    <row r="340" spans="1:9" x14ac:dyDescent="0.25">
      <c r="A340" s="141" t="s">
        <v>23</v>
      </c>
      <c r="B340" s="142">
        <v>0.97433758119185954</v>
      </c>
      <c r="C340" s="142">
        <v>0.97366795097748482</v>
      </c>
      <c r="D340" s="142">
        <v>0.97234505375914226</v>
      </c>
      <c r="E340" s="142">
        <v>0.97208742159388084</v>
      </c>
      <c r="F340" s="142">
        <v>2.5662418808140387E-2</v>
      </c>
      <c r="G340" s="142">
        <v>2.6332049022515104E-2</v>
      </c>
      <c r="H340" s="142">
        <v>2.7654946240857743E-2</v>
      </c>
      <c r="I340" s="142">
        <v>2.7912578406119118E-2</v>
      </c>
    </row>
    <row r="341" spans="1:9" x14ac:dyDescent="0.25">
      <c r="A341" s="140" t="s">
        <v>24</v>
      </c>
      <c r="B341" s="66">
        <v>0.98801171212614669</v>
      </c>
      <c r="C341" s="66">
        <v>0.9883161358470246</v>
      </c>
      <c r="D341" s="66">
        <v>0.99664196070247446</v>
      </c>
      <c r="E341" s="66">
        <v>0.99676483924979054</v>
      </c>
      <c r="F341" s="66">
        <v>1.1988287873853302E-2</v>
      </c>
      <c r="G341" s="66">
        <v>1.1683864152975402E-2</v>
      </c>
      <c r="H341" s="66">
        <v>3.3580392975254953E-3</v>
      </c>
      <c r="I341" s="66">
        <v>3.2351607502094947E-3</v>
      </c>
    </row>
    <row r="342" spans="1:9" x14ac:dyDescent="0.25">
      <c r="A342" s="141" t="s">
        <v>25</v>
      </c>
      <c r="B342" s="142">
        <v>0.82539209593849927</v>
      </c>
      <c r="C342" s="142">
        <v>0.8229296847661991</v>
      </c>
      <c r="D342" s="142">
        <v>0.8245590015170019</v>
      </c>
      <c r="E342" s="142">
        <v>0.83034896609046849</v>
      </c>
      <c r="F342" s="142">
        <v>0.17460790406150073</v>
      </c>
      <c r="G342" s="142">
        <v>0.1770703152338009</v>
      </c>
      <c r="H342" s="142">
        <v>0.17544099848299807</v>
      </c>
      <c r="I342" s="142">
        <v>0.16965103390953151</v>
      </c>
    </row>
    <row r="343" spans="1:9" x14ac:dyDescent="0.25">
      <c r="A343" s="140" t="s">
        <v>26</v>
      </c>
      <c r="B343" s="66">
        <v>0.95562039312039315</v>
      </c>
      <c r="C343" s="66">
        <v>0.95787479046716717</v>
      </c>
      <c r="D343" s="66">
        <v>0.95926608104278832</v>
      </c>
      <c r="E343" s="66">
        <v>0.96068259385665533</v>
      </c>
      <c r="F343" s="66">
        <v>4.4379606879606882E-2</v>
      </c>
      <c r="G343" s="66">
        <v>4.2125209532832886E-2</v>
      </c>
      <c r="H343" s="66">
        <v>4.0733918957211672E-2</v>
      </c>
      <c r="I343" s="66">
        <v>3.931740614334471E-2</v>
      </c>
    </row>
    <row r="344" spans="1:9" x14ac:dyDescent="0.25">
      <c r="A344" s="141" t="s">
        <v>27</v>
      </c>
      <c r="B344" s="142">
        <v>0.97684928459242193</v>
      </c>
      <c r="C344" s="142">
        <v>0.97153203829763757</v>
      </c>
      <c r="D344" s="142">
        <v>0.96531298037707758</v>
      </c>
      <c r="E344" s="142">
        <v>0.95734988384712272</v>
      </c>
      <c r="F344" s="142">
        <v>2.3150715407578105E-2</v>
      </c>
      <c r="G344" s="142">
        <v>2.8467961702362449E-2</v>
      </c>
      <c r="H344" s="142">
        <v>3.4687019622922415E-2</v>
      </c>
      <c r="I344" s="142">
        <v>4.2650116152877234E-2</v>
      </c>
    </row>
    <row r="345" spans="1:9" x14ac:dyDescent="0.25">
      <c r="A345" s="140" t="s">
        <v>28</v>
      </c>
      <c r="B345" s="66">
        <v>0.98023597778439153</v>
      </c>
      <c r="C345" s="66">
        <v>0.97993529602875951</v>
      </c>
      <c r="D345" s="66">
        <v>0.97820723159632472</v>
      </c>
      <c r="E345" s="66">
        <v>0.97773455288090994</v>
      </c>
      <c r="F345" s="66">
        <v>1.9764022215608433E-2</v>
      </c>
      <c r="G345" s="66">
        <v>2.0064703971240466E-2</v>
      </c>
      <c r="H345" s="66">
        <v>2.179276840367525E-2</v>
      </c>
      <c r="I345" s="66">
        <v>2.2265447119090058E-2</v>
      </c>
    </row>
    <row r="346" spans="1:9" x14ac:dyDescent="0.25">
      <c r="A346" s="141" t="s">
        <v>29</v>
      </c>
      <c r="B346" s="142">
        <v>0.97120246576998237</v>
      </c>
      <c r="C346" s="142">
        <v>0.97178403645824618</v>
      </c>
      <c r="D346" s="142">
        <v>0.97356239086549179</v>
      </c>
      <c r="E346" s="142">
        <v>0.97468145564970987</v>
      </c>
      <c r="F346" s="142">
        <v>2.8797534230017661E-2</v>
      </c>
      <c r="G346" s="142">
        <v>2.8215963541753868E-2</v>
      </c>
      <c r="H346" s="142">
        <v>2.6437609134508232E-2</v>
      </c>
      <c r="I346" s="142">
        <v>2.5318544350290104E-2</v>
      </c>
    </row>
    <row r="347" spans="1:9" x14ac:dyDescent="0.25">
      <c r="A347" s="140" t="s">
        <v>30</v>
      </c>
      <c r="B347" s="66">
        <v>0.94956514749648468</v>
      </c>
      <c r="C347" s="66">
        <v>0.95264716216209011</v>
      </c>
      <c r="D347" s="66">
        <v>0.99843941893413446</v>
      </c>
      <c r="E347" s="66">
        <v>0.99876631668445082</v>
      </c>
      <c r="F347" s="66">
        <v>5.0434852503515266E-2</v>
      </c>
      <c r="G347" s="66">
        <v>4.7352837837909799E-2</v>
      </c>
      <c r="H347" s="66">
        <v>1.5605810658654927E-3</v>
      </c>
      <c r="I347" s="66">
        <v>1.233683315549215E-3</v>
      </c>
    </row>
    <row r="348" spans="1:9" x14ac:dyDescent="0.25">
      <c r="A348" s="141" t="s">
        <v>31</v>
      </c>
      <c r="B348" s="142">
        <v>0.99831574190751549</v>
      </c>
      <c r="C348" s="142">
        <v>0.99851568678419311</v>
      </c>
      <c r="D348" s="142">
        <v>0.98109435200388218</v>
      </c>
      <c r="E348" s="142">
        <v>0.98243384351080443</v>
      </c>
      <c r="F348" s="142">
        <v>1.6842580924844874E-3</v>
      </c>
      <c r="G348" s="142">
        <v>1.4843132158068335E-3</v>
      </c>
      <c r="H348" s="142">
        <v>1.8905647996117863E-2</v>
      </c>
      <c r="I348" s="142">
        <v>1.7566156489195583E-2</v>
      </c>
    </row>
    <row r="349" spans="1:9" x14ac:dyDescent="0.25">
      <c r="A349" s="140" t="s">
        <v>32</v>
      </c>
      <c r="B349" s="66">
        <v>0.93126064621496019</v>
      </c>
      <c r="C349" s="66">
        <v>0.93137582961649534</v>
      </c>
      <c r="D349" s="66">
        <v>0.9254533286345169</v>
      </c>
      <c r="E349" s="66">
        <v>0.92485552681791705</v>
      </c>
      <c r="F349" s="66">
        <v>6.8739353785039814E-2</v>
      </c>
      <c r="G349" s="66">
        <v>6.8624170383504643E-2</v>
      </c>
      <c r="H349" s="66">
        <v>7.4546671365483069E-2</v>
      </c>
      <c r="I349" s="66">
        <v>7.5144473182082949E-2</v>
      </c>
    </row>
    <row r="350" spans="1:9" x14ac:dyDescent="0.25">
      <c r="A350" s="141" t="s">
        <v>33</v>
      </c>
      <c r="B350" s="142">
        <v>0.93798808680623436</v>
      </c>
      <c r="C350" s="142">
        <v>0.93678886575632414</v>
      </c>
      <c r="D350" s="142">
        <v>0.94949105864481276</v>
      </c>
      <c r="E350" s="142">
        <v>0.9454722113586761</v>
      </c>
      <c r="F350" s="142">
        <v>6.2011913193765637E-2</v>
      </c>
      <c r="G350" s="142">
        <v>6.3211134243675901E-2</v>
      </c>
      <c r="H350" s="142">
        <v>5.0508941355187256E-2</v>
      </c>
      <c r="I350" s="142">
        <v>5.4527788641323863E-2</v>
      </c>
    </row>
    <row r="351" spans="1:9" x14ac:dyDescent="0.25">
      <c r="A351" s="140" t="s">
        <v>34</v>
      </c>
      <c r="B351" s="66">
        <v>0.54500151327653334</v>
      </c>
      <c r="C351" s="66">
        <v>0.56352296334801433</v>
      </c>
      <c r="D351" s="66">
        <v>0.55013251812066277</v>
      </c>
      <c r="E351" s="66">
        <v>0.54360699621972619</v>
      </c>
      <c r="F351" s="66">
        <v>0.45499848672346671</v>
      </c>
      <c r="G351" s="66">
        <v>0.43647703665198562</v>
      </c>
      <c r="H351" s="66">
        <v>0.44986748187933723</v>
      </c>
      <c r="I351" s="66">
        <v>0.45639300378027386</v>
      </c>
    </row>
    <row r="352" spans="1:9" x14ac:dyDescent="0.25">
      <c r="A352" s="141" t="s">
        <v>35</v>
      </c>
      <c r="B352" s="142">
        <v>0.93112388900443677</v>
      </c>
      <c r="C352" s="142">
        <v>0.92906949432264208</v>
      </c>
      <c r="D352" s="142">
        <v>0.9227406895117729</v>
      </c>
      <c r="E352" s="142">
        <v>0.92165731226459902</v>
      </c>
      <c r="F352" s="142">
        <v>6.8876110995563219E-2</v>
      </c>
      <c r="G352" s="142">
        <v>7.0930505677357938E-2</v>
      </c>
      <c r="H352" s="142">
        <v>7.7259310488227137E-2</v>
      </c>
      <c r="I352" s="142">
        <v>7.8342687735400943E-2</v>
      </c>
    </row>
    <row r="353" spans="1:9" x14ac:dyDescent="0.25">
      <c r="A353" s="140" t="s">
        <v>36</v>
      </c>
      <c r="B353" s="66">
        <v>0.99050259068456425</v>
      </c>
      <c r="C353" s="66">
        <v>0.99005643667023646</v>
      </c>
      <c r="D353" s="66">
        <v>0.98997765146761463</v>
      </c>
      <c r="E353" s="66">
        <v>0.98908882516764618</v>
      </c>
      <c r="F353" s="66">
        <v>9.4974093154357297E-3</v>
      </c>
      <c r="G353" s="66">
        <v>9.9435633297635436E-3</v>
      </c>
      <c r="H353" s="66">
        <v>1.0022348532385426E-2</v>
      </c>
      <c r="I353" s="66">
        <v>1.0911174832353808E-2</v>
      </c>
    </row>
    <row r="354" spans="1:9" x14ac:dyDescent="0.25">
      <c r="A354" s="141" t="s">
        <v>37</v>
      </c>
      <c r="B354" s="142">
        <v>0.97739682577388576</v>
      </c>
      <c r="C354" s="142">
        <v>0.9769700347724154</v>
      </c>
      <c r="D354" s="142">
        <v>0.96320762862912845</v>
      </c>
      <c r="E354" s="142">
        <v>0.96729027411428503</v>
      </c>
      <c r="F354" s="142">
        <v>2.2603174226114253E-2</v>
      </c>
      <c r="G354" s="142">
        <v>2.3029965227584596E-2</v>
      </c>
      <c r="H354" s="142">
        <v>3.679237137087147E-2</v>
      </c>
      <c r="I354" s="142">
        <v>3.2709725885714927E-2</v>
      </c>
    </row>
    <row r="355" spans="1:9" x14ac:dyDescent="0.25">
      <c r="A355" s="140" t="s">
        <v>38</v>
      </c>
      <c r="B355" s="66">
        <v>0.92205971133460007</v>
      </c>
      <c r="C355" s="66">
        <v>0.92382585358318259</v>
      </c>
      <c r="D355" s="66">
        <v>0.93392994315741684</v>
      </c>
      <c r="E355" s="66">
        <v>0.93391122745172961</v>
      </c>
      <c r="F355" s="66">
        <v>7.7940288665399926E-2</v>
      </c>
      <c r="G355" s="66">
        <v>7.6174146416817357E-2</v>
      </c>
      <c r="H355" s="66">
        <v>6.60700568425832E-2</v>
      </c>
      <c r="I355" s="66">
        <v>6.6088772548270405E-2</v>
      </c>
    </row>
    <row r="356" spans="1:9" x14ac:dyDescent="0.25">
      <c r="A356" s="141" t="s">
        <v>40</v>
      </c>
      <c r="B356" s="142">
        <v>1</v>
      </c>
      <c r="C356" s="142">
        <v>1</v>
      </c>
      <c r="D356" s="142">
        <v>1</v>
      </c>
      <c r="E356" s="142">
        <v>1</v>
      </c>
      <c r="F356" s="142">
        <v>0</v>
      </c>
      <c r="G356" s="142">
        <v>0</v>
      </c>
      <c r="H356" s="142">
        <v>0</v>
      </c>
      <c r="I356" s="142">
        <v>0</v>
      </c>
    </row>
    <row r="357" spans="1:9" x14ac:dyDescent="0.25">
      <c r="A357" s="34" t="s">
        <v>41</v>
      </c>
      <c r="B357" s="66">
        <v>0.95436489738920249</v>
      </c>
      <c r="C357" s="66">
        <v>0.95539055558449704</v>
      </c>
      <c r="D357" s="66">
        <v>0.95515244240287656</v>
      </c>
      <c r="E357" s="66">
        <v>0.95523266824994146</v>
      </c>
      <c r="F357" s="66">
        <v>4.5635102610797541E-2</v>
      </c>
      <c r="G357" s="66">
        <v>4.4609444415502901E-2</v>
      </c>
      <c r="H357" s="66">
        <v>4.4847557597123507E-2</v>
      </c>
      <c r="I357" s="66">
        <v>4.4767331750058502E-2</v>
      </c>
    </row>
    <row r="358" spans="1:9" x14ac:dyDescent="0.25">
      <c r="D358" s="4"/>
      <c r="E358" s="4"/>
    </row>
  </sheetData>
  <mergeCells count="18">
    <mergeCell ref="A1:O1"/>
    <mergeCell ref="A4:E4"/>
    <mergeCell ref="A38:K38"/>
    <mergeCell ref="A42:E42"/>
    <mergeCell ref="A77:E77"/>
    <mergeCell ref="A254:C254"/>
    <mergeCell ref="A289:C289"/>
    <mergeCell ref="A112:E112"/>
    <mergeCell ref="A147:E147"/>
    <mergeCell ref="F325:I325"/>
    <mergeCell ref="B325:E325"/>
    <mergeCell ref="A324:I324"/>
    <mergeCell ref="A182:C182"/>
    <mergeCell ref="A217:C217"/>
    <mergeCell ref="A215:C215"/>
    <mergeCell ref="A250:C250"/>
    <mergeCell ref="A287:C287"/>
    <mergeCell ref="A322:C322"/>
  </mergeCells>
  <hyperlinks>
    <hyperlink ref="C307" location="'Figures 1-15'!A1" display="'Figures 1-15'!A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53"/>
  <sheetViews>
    <sheetView topLeftCell="A139" workbookViewId="0">
      <selection activeCell="E100" sqref="E100"/>
    </sheetView>
  </sheetViews>
  <sheetFormatPr defaultRowHeight="15" x14ac:dyDescent="0.25"/>
  <cols>
    <col min="1" max="1" width="15.85546875" customWidth="1"/>
    <col min="2" max="6" width="9.5703125" customWidth="1"/>
    <col min="7" max="7" width="9.28515625" customWidth="1"/>
    <col min="8" max="8" width="9.5703125" customWidth="1"/>
    <col min="9" max="9" width="8.7109375" customWidth="1"/>
    <col min="10" max="11" width="9.5703125" customWidth="1"/>
    <col min="12" max="19" width="10.5703125" customWidth="1"/>
    <col min="20" max="41" width="11.5703125" customWidth="1"/>
  </cols>
  <sheetData>
    <row r="1" spans="1:15" ht="84" customHeight="1" x14ac:dyDescent="0.25">
      <c r="A1" s="183" t="s">
        <v>137</v>
      </c>
      <c r="B1" s="183"/>
      <c r="C1" s="183"/>
      <c r="D1" s="183"/>
      <c r="E1" s="183"/>
      <c r="F1" s="183"/>
      <c r="G1" s="183"/>
      <c r="H1" s="183"/>
      <c r="I1" s="183"/>
      <c r="J1" s="183"/>
      <c r="K1" s="183"/>
      <c r="L1" s="183"/>
      <c r="M1" s="183"/>
      <c r="N1" s="183"/>
      <c r="O1" s="183"/>
    </row>
    <row r="4" spans="1:15" s="6" customFormat="1" ht="50.1" customHeight="1" x14ac:dyDescent="0.25">
      <c r="A4" s="176" t="s">
        <v>160</v>
      </c>
      <c r="B4" s="177"/>
      <c r="C4" s="177"/>
      <c r="D4" s="177"/>
      <c r="E4" s="177"/>
      <c r="F4" s="177"/>
      <c r="G4" s="177"/>
      <c r="H4" s="177"/>
      <c r="I4" s="178"/>
    </row>
    <row r="5" spans="1:15" x14ac:dyDescent="0.25">
      <c r="A5" s="25"/>
      <c r="B5" s="185" t="s">
        <v>44</v>
      </c>
      <c r="C5" s="186"/>
      <c r="D5" s="186"/>
      <c r="E5" s="187"/>
      <c r="F5" s="185" t="s">
        <v>45</v>
      </c>
      <c r="G5" s="186"/>
      <c r="H5" s="186"/>
      <c r="I5" s="187"/>
      <c r="J5" s="158"/>
      <c r="K5" s="158"/>
      <c r="L5" s="158"/>
      <c r="M5" s="158"/>
      <c r="N5" s="158"/>
      <c r="O5" s="158"/>
    </row>
    <row r="6" spans="1:15" x14ac:dyDescent="0.25">
      <c r="A6" s="33" t="s">
        <v>1</v>
      </c>
      <c r="B6" s="162" t="s">
        <v>8</v>
      </c>
      <c r="C6" s="162" t="s">
        <v>9</v>
      </c>
      <c r="D6" s="162" t="s">
        <v>143</v>
      </c>
      <c r="E6" s="162" t="s">
        <v>144</v>
      </c>
      <c r="F6" s="162" t="s">
        <v>8</v>
      </c>
      <c r="G6" s="162" t="s">
        <v>9</v>
      </c>
      <c r="H6" s="162" t="s">
        <v>143</v>
      </c>
      <c r="I6" s="162" t="s">
        <v>144</v>
      </c>
      <c r="J6" s="158"/>
      <c r="K6" s="158"/>
      <c r="L6" s="158"/>
      <c r="M6" s="158"/>
      <c r="N6" s="158"/>
      <c r="O6" s="158"/>
    </row>
    <row r="7" spans="1:15" x14ac:dyDescent="0.25">
      <c r="A7" s="38" t="s">
        <v>10</v>
      </c>
      <c r="B7" s="39">
        <v>3.7382724561678016</v>
      </c>
      <c r="C7" s="39">
        <v>3.755929241404532</v>
      </c>
      <c r="D7" s="39">
        <v>2.7969100260531707</v>
      </c>
      <c r="E7" s="39">
        <v>2.8834212135214292</v>
      </c>
      <c r="F7" s="39">
        <v>1.9703129656034126</v>
      </c>
      <c r="G7" s="39">
        <v>1.712066542972577</v>
      </c>
      <c r="H7" s="39">
        <v>1.6840177252539632</v>
      </c>
      <c r="I7" s="40">
        <v>1.7340749712313051</v>
      </c>
      <c r="J7" s="158"/>
      <c r="K7" s="158"/>
      <c r="L7" s="158"/>
      <c r="M7" s="158"/>
      <c r="N7" s="158"/>
      <c r="O7" s="158"/>
    </row>
    <row r="8" spans="1:15" x14ac:dyDescent="0.25">
      <c r="A8" s="41" t="s">
        <v>11</v>
      </c>
      <c r="B8" s="42">
        <v>3.082888423753134</v>
      </c>
      <c r="C8" s="42">
        <v>2.4529239757548766</v>
      </c>
      <c r="D8" s="42">
        <v>2.7190271793917913</v>
      </c>
      <c r="E8" s="42">
        <v>2.7994821211434271</v>
      </c>
      <c r="F8" s="42">
        <v>2.2788985618459923</v>
      </c>
      <c r="G8" s="42">
        <v>1.8841696232432597</v>
      </c>
      <c r="H8" s="42">
        <v>1.8044758645098962</v>
      </c>
      <c r="I8" s="43">
        <v>1.2344079459659751</v>
      </c>
      <c r="J8" s="158"/>
      <c r="K8" s="158"/>
      <c r="L8" s="158"/>
      <c r="M8" s="158"/>
      <c r="N8" s="158"/>
      <c r="O8" s="158"/>
    </row>
    <row r="9" spans="1:15" x14ac:dyDescent="0.25">
      <c r="A9" s="38" t="s">
        <v>12</v>
      </c>
      <c r="B9" s="39">
        <v>2.6338761849322645</v>
      </c>
      <c r="C9" s="39">
        <v>2.1352006111740769</v>
      </c>
      <c r="D9" s="39">
        <v>2.0743610138973305</v>
      </c>
      <c r="E9" s="39">
        <v>2.0716223130378579</v>
      </c>
      <c r="F9" s="39"/>
      <c r="G9" s="39"/>
      <c r="H9" s="39"/>
      <c r="I9" s="40">
        <v>1.8774</v>
      </c>
      <c r="J9" s="158"/>
      <c r="K9" s="158"/>
      <c r="L9" s="158"/>
      <c r="M9" s="158"/>
      <c r="N9" s="158"/>
      <c r="O9" s="158"/>
    </row>
    <row r="10" spans="1:15" x14ac:dyDescent="0.25">
      <c r="A10" s="41" t="s">
        <v>13</v>
      </c>
      <c r="B10" s="42">
        <v>3.0438958121196453</v>
      </c>
      <c r="C10" s="42">
        <v>2.5836440915565988</v>
      </c>
      <c r="D10" s="42">
        <v>1.9403784676850153</v>
      </c>
      <c r="E10" s="42">
        <v>1.9864187065328911</v>
      </c>
      <c r="F10" s="42">
        <v>3.1634746466326829</v>
      </c>
      <c r="G10" s="42">
        <v>2.7502042403772253</v>
      </c>
      <c r="H10" s="42">
        <v>2.2675899545954281</v>
      </c>
      <c r="I10" s="43">
        <v>1.9704874951207447</v>
      </c>
      <c r="J10" s="158"/>
      <c r="K10" s="158"/>
      <c r="L10" s="158"/>
      <c r="M10" s="158"/>
      <c r="N10" s="158"/>
      <c r="O10" s="158"/>
    </row>
    <row r="11" spans="1:15" x14ac:dyDescent="0.25">
      <c r="A11" s="38" t="s">
        <v>14</v>
      </c>
      <c r="B11" s="39">
        <v>2.5276740984297144</v>
      </c>
      <c r="C11" s="39">
        <v>1.7985867100148352</v>
      </c>
      <c r="D11" s="39">
        <v>1.8070413204137232</v>
      </c>
      <c r="E11" s="39">
        <v>1.6148961773242063</v>
      </c>
      <c r="F11" s="39">
        <v>3.2199978033872299</v>
      </c>
      <c r="G11" s="39">
        <v>4.518084180360562</v>
      </c>
      <c r="H11" s="39">
        <v>3.6120541336603385</v>
      </c>
      <c r="I11" s="40">
        <v>3.8716458835404803</v>
      </c>
      <c r="J11" s="158"/>
      <c r="K11" s="158"/>
      <c r="L11" s="158"/>
      <c r="M11" s="158"/>
      <c r="N11" s="158"/>
      <c r="O11" s="158"/>
    </row>
    <row r="12" spans="1:15" x14ac:dyDescent="0.25">
      <c r="A12" s="41" t="s">
        <v>15</v>
      </c>
      <c r="B12" s="42">
        <v>2.5437311673756628</v>
      </c>
      <c r="C12" s="42">
        <v>2.3462741579905719</v>
      </c>
      <c r="D12" s="42">
        <v>2.0120755835909772</v>
      </c>
      <c r="E12" s="42">
        <v>2.0741973064240589</v>
      </c>
      <c r="F12" s="42">
        <v>2.9759351644377539</v>
      </c>
      <c r="G12" s="42">
        <v>2.9314696089788002</v>
      </c>
      <c r="H12" s="42">
        <v>2.2751128426449712</v>
      </c>
      <c r="I12" s="43">
        <v>0</v>
      </c>
      <c r="J12" s="158"/>
      <c r="K12" s="158"/>
      <c r="L12" s="158"/>
      <c r="M12" s="158"/>
      <c r="N12" s="158"/>
      <c r="O12" s="158"/>
    </row>
    <row r="13" spans="1:15" x14ac:dyDescent="0.25">
      <c r="A13" s="38" t="s">
        <v>16</v>
      </c>
      <c r="B13" s="39">
        <v>2.2054553356324771</v>
      </c>
      <c r="C13" s="39">
        <v>2.0982691775180817</v>
      </c>
      <c r="D13" s="39">
        <v>1.9948047837381626</v>
      </c>
      <c r="E13" s="39">
        <v>1.9842017320261278</v>
      </c>
      <c r="F13" s="39">
        <v>2.6772136588853188</v>
      </c>
      <c r="G13" s="39">
        <v>2.525791655644122</v>
      </c>
      <c r="H13" s="39">
        <v>2.7335001016033784</v>
      </c>
      <c r="I13" s="40">
        <v>2.6944238168783405</v>
      </c>
      <c r="J13" s="158"/>
      <c r="K13" s="158"/>
      <c r="L13" s="158"/>
      <c r="M13" s="158"/>
      <c r="N13" s="158"/>
      <c r="O13" s="158"/>
    </row>
    <row r="14" spans="1:15" x14ac:dyDescent="0.25">
      <c r="A14" s="41" t="s">
        <v>17</v>
      </c>
      <c r="B14" s="42">
        <v>2.1244861541021209</v>
      </c>
      <c r="C14" s="42">
        <v>1.8574743122041992</v>
      </c>
      <c r="D14" s="42">
        <v>2.0092441959671392</v>
      </c>
      <c r="E14" s="42">
        <v>2.0787649432363011</v>
      </c>
      <c r="F14" s="42"/>
      <c r="G14" s="42"/>
      <c r="H14" s="42"/>
      <c r="I14" s="43"/>
      <c r="J14" s="158"/>
      <c r="K14" s="158"/>
      <c r="L14" s="158"/>
      <c r="M14" s="158"/>
      <c r="N14" s="158"/>
      <c r="O14" s="158"/>
    </row>
    <row r="15" spans="1:15" x14ac:dyDescent="0.25">
      <c r="A15" s="38" t="s">
        <v>18</v>
      </c>
      <c r="B15" s="39">
        <v>2.349127976205827</v>
      </c>
      <c r="C15" s="39">
        <v>2.1431561338455878</v>
      </c>
      <c r="D15" s="39">
        <v>2.4967183782675746</v>
      </c>
      <c r="E15" s="39">
        <v>2.5088164428283859</v>
      </c>
      <c r="F15" s="39"/>
      <c r="G15" s="39"/>
      <c r="H15" s="39"/>
      <c r="I15" s="40">
        <v>2.2182033313924041</v>
      </c>
      <c r="J15" s="158"/>
      <c r="K15" s="158"/>
      <c r="L15" s="158"/>
      <c r="M15" s="158"/>
      <c r="N15" s="158"/>
      <c r="O15" s="158"/>
    </row>
    <row r="16" spans="1:15" x14ac:dyDescent="0.25">
      <c r="A16" s="41" t="s">
        <v>19</v>
      </c>
      <c r="B16" s="42">
        <v>2.8860305245967419</v>
      </c>
      <c r="C16" s="42">
        <v>2.3652224798686903</v>
      </c>
      <c r="D16" s="42">
        <v>2.6523412268704361</v>
      </c>
      <c r="E16" s="42">
        <v>2.7443730750111284</v>
      </c>
      <c r="F16" s="42">
        <v>2.6127595617557913</v>
      </c>
      <c r="G16" s="42">
        <v>2.0067126728533915</v>
      </c>
      <c r="H16" s="42">
        <v>1.5033821941658456</v>
      </c>
      <c r="I16" s="43">
        <v>1.3741347762256586</v>
      </c>
      <c r="J16" s="158"/>
      <c r="K16" s="158"/>
      <c r="L16" s="158"/>
      <c r="M16" s="158"/>
      <c r="N16" s="158"/>
      <c r="O16" s="158"/>
    </row>
    <row r="17" spans="1:9" x14ac:dyDescent="0.25">
      <c r="A17" s="38" t="s">
        <v>20</v>
      </c>
      <c r="B17" s="39">
        <v>2.2190587572207283</v>
      </c>
      <c r="C17" s="39">
        <v>2.073204236859636</v>
      </c>
      <c r="D17" s="39">
        <v>1.8947374713358931</v>
      </c>
      <c r="E17" s="39">
        <v>1.9649043939231836</v>
      </c>
      <c r="F17" s="39">
        <v>2.1603188304945102</v>
      </c>
      <c r="G17" s="39">
        <v>1.9778436967097228</v>
      </c>
      <c r="H17" s="39">
        <v>1.9755088967147025</v>
      </c>
      <c r="I17" s="40">
        <v>1.9611448213351885</v>
      </c>
    </row>
    <row r="18" spans="1:9" x14ac:dyDescent="0.25">
      <c r="A18" s="41" t="s">
        <v>21</v>
      </c>
      <c r="B18" s="42">
        <v>2.6631335002440566</v>
      </c>
      <c r="C18" s="42">
        <v>2.2958104891156945</v>
      </c>
      <c r="D18" s="42">
        <v>2.3881388296465205</v>
      </c>
      <c r="E18" s="42">
        <v>2.4202785719216293</v>
      </c>
      <c r="F18" s="42">
        <v>2.2628200870693571</v>
      </c>
      <c r="G18" s="42">
        <v>2.108310859172609</v>
      </c>
      <c r="H18" s="42">
        <v>2.1233756827272421</v>
      </c>
      <c r="I18" s="43">
        <v>2.3173309623109</v>
      </c>
    </row>
    <row r="19" spans="1:9" x14ac:dyDescent="0.25">
      <c r="A19" s="38" t="s">
        <v>22</v>
      </c>
      <c r="B19" s="39">
        <v>1.5348200597879751</v>
      </c>
      <c r="C19" s="39">
        <v>1.4705115971197322</v>
      </c>
      <c r="D19" s="39">
        <v>1.2693655661417875</v>
      </c>
      <c r="E19" s="39">
        <v>1.2528465588787867</v>
      </c>
      <c r="F19" s="39"/>
      <c r="G19" s="39"/>
      <c r="H19" s="39"/>
      <c r="I19" s="40"/>
    </row>
    <row r="20" spans="1:9" x14ac:dyDescent="0.25">
      <c r="A20" s="41" t="s">
        <v>23</v>
      </c>
      <c r="B20" s="42">
        <v>1.8108111091153603</v>
      </c>
      <c r="C20" s="42">
        <v>1.4920243615955628</v>
      </c>
      <c r="D20" s="42">
        <v>1.4050604613347688</v>
      </c>
      <c r="E20" s="42">
        <v>1.3921036206551149</v>
      </c>
      <c r="F20" s="42">
        <v>1.1767114820876121</v>
      </c>
      <c r="G20" s="42">
        <v>1.0470492197464565</v>
      </c>
      <c r="H20" s="42">
        <v>1.0766042385593151</v>
      </c>
      <c r="I20" s="43">
        <v>1.1550726548907648</v>
      </c>
    </row>
    <row r="21" spans="1:9" x14ac:dyDescent="0.25">
      <c r="A21" s="38" t="s">
        <v>24</v>
      </c>
      <c r="B21" s="39">
        <v>2.6290151065662819</v>
      </c>
      <c r="C21" s="39">
        <v>2.3896510176782999</v>
      </c>
      <c r="D21" s="39">
        <v>2.0579552423376315</v>
      </c>
      <c r="E21" s="39">
        <v>2.1345976181994639</v>
      </c>
      <c r="F21" s="39">
        <v>2.6289978005322014</v>
      </c>
      <c r="G21" s="39">
        <v>2.5254762783971065</v>
      </c>
      <c r="H21" s="39">
        <v>2.5683486185859965</v>
      </c>
      <c r="I21" s="40">
        <v>2.2309945829757187</v>
      </c>
    </row>
    <row r="22" spans="1:9" x14ac:dyDescent="0.25">
      <c r="A22" s="41" t="s">
        <v>25</v>
      </c>
      <c r="B22" s="42">
        <v>3.0749722543742988</v>
      </c>
      <c r="C22" s="42">
        <v>2.7686366283607957</v>
      </c>
      <c r="D22" s="42">
        <v>2.6056238639940181</v>
      </c>
      <c r="E22" s="42">
        <v>2.6074035211111206</v>
      </c>
      <c r="F22" s="42"/>
      <c r="G22" s="42"/>
      <c r="H22" s="42"/>
      <c r="I22" s="43"/>
    </row>
    <row r="23" spans="1:9" x14ac:dyDescent="0.25">
      <c r="A23" s="38" t="s">
        <v>26</v>
      </c>
      <c r="B23" s="39">
        <v>4.1464634265592766</v>
      </c>
      <c r="C23" s="39">
        <v>4.2684236085470433</v>
      </c>
      <c r="D23" s="39">
        <v>2.7604999411450808</v>
      </c>
      <c r="E23" s="39">
        <v>2.7267849007748644</v>
      </c>
      <c r="F23" s="39">
        <v>2.7060838233019564</v>
      </c>
      <c r="G23" s="39">
        <v>2.5994481039741548</v>
      </c>
      <c r="H23" s="39">
        <v>2.8245030769431461</v>
      </c>
      <c r="I23" s="40">
        <v>2.8704236519091251</v>
      </c>
    </row>
    <row r="24" spans="1:9" x14ac:dyDescent="0.25">
      <c r="A24" s="41" t="s">
        <v>27</v>
      </c>
      <c r="B24" s="42">
        <v>2.7738116004283233</v>
      </c>
      <c r="C24" s="42">
        <v>2.5196540793317035</v>
      </c>
      <c r="D24" s="42">
        <v>2.8399660408629286</v>
      </c>
      <c r="E24" s="42">
        <v>3.2244457413882501</v>
      </c>
      <c r="F24" s="42">
        <v>2.3533701195499761</v>
      </c>
      <c r="G24" s="42">
        <v>1.9761798805592934</v>
      </c>
      <c r="H24" s="42">
        <v>1.9328591198659009</v>
      </c>
      <c r="I24" s="43">
        <v>1.9591613196104962</v>
      </c>
    </row>
    <row r="25" spans="1:9" x14ac:dyDescent="0.25">
      <c r="A25" s="38" t="s">
        <v>28</v>
      </c>
      <c r="B25" s="39">
        <v>2.8264694734157878</v>
      </c>
      <c r="C25" s="39">
        <v>2.0666903192267458</v>
      </c>
      <c r="D25" s="39">
        <v>2.8314635340533152</v>
      </c>
      <c r="E25" s="39">
        <v>2.9065448851592883</v>
      </c>
      <c r="F25" s="39">
        <v>2.0387595564939542</v>
      </c>
      <c r="G25" s="39">
        <v>1.2899634387199546</v>
      </c>
      <c r="H25" s="39">
        <v>1.5175961104158311</v>
      </c>
      <c r="I25" s="40">
        <v>0.51623965340009692</v>
      </c>
    </row>
    <row r="26" spans="1:9" x14ac:dyDescent="0.25">
      <c r="A26" s="41" t="s">
        <v>29</v>
      </c>
      <c r="B26" s="42">
        <v>2.7863371432911168</v>
      </c>
      <c r="C26" s="42">
        <v>2.4307649410734298</v>
      </c>
      <c r="D26" s="42">
        <v>2.3798410544868109</v>
      </c>
      <c r="E26" s="42">
        <v>2.2173112236384043</v>
      </c>
      <c r="F26" s="42">
        <v>2.2891231772162155</v>
      </c>
      <c r="G26" s="42">
        <v>2.3040758538099095</v>
      </c>
      <c r="H26" s="42">
        <v>2.1622074515850715</v>
      </c>
      <c r="I26" s="43">
        <v>2.2029907385876522</v>
      </c>
    </row>
    <row r="27" spans="1:9" x14ac:dyDescent="0.25">
      <c r="A27" s="38" t="s">
        <v>30</v>
      </c>
      <c r="B27" s="39">
        <v>2.6058841653327707</v>
      </c>
      <c r="C27" s="39">
        <v>2.5581085993989818</v>
      </c>
      <c r="D27" s="39">
        <v>2.3467938831355522</v>
      </c>
      <c r="E27" s="39">
        <v>2.3642897644476748</v>
      </c>
      <c r="F27" s="39">
        <v>2.2558200460473468</v>
      </c>
      <c r="G27" s="39">
        <v>2.082797862169143</v>
      </c>
      <c r="H27" s="39">
        <v>1.8125774633711553</v>
      </c>
      <c r="I27" s="40">
        <v>2.4538417477707584</v>
      </c>
    </row>
    <row r="28" spans="1:9" x14ac:dyDescent="0.25">
      <c r="A28" s="41" t="s">
        <v>31</v>
      </c>
      <c r="B28" s="42">
        <v>2.27227708190191</v>
      </c>
      <c r="C28" s="42">
        <v>2.4582577279619544</v>
      </c>
      <c r="D28" s="42">
        <v>2.1042499182702463</v>
      </c>
      <c r="E28" s="42">
        <v>2.1695888169646316</v>
      </c>
      <c r="F28" s="42"/>
      <c r="G28" s="42"/>
      <c r="H28" s="42">
        <v>2.8032054201911007</v>
      </c>
      <c r="I28" s="43">
        <v>0</v>
      </c>
    </row>
    <row r="29" spans="1:9" x14ac:dyDescent="0.25">
      <c r="A29" s="38" t="s">
        <v>32</v>
      </c>
      <c r="B29" s="39">
        <v>2.8183534245970456</v>
      </c>
      <c r="C29" s="39">
        <v>2.3944515793558665</v>
      </c>
      <c r="D29" s="39">
        <v>2.582965176852829</v>
      </c>
      <c r="E29" s="39">
        <v>2.5149256042766464</v>
      </c>
      <c r="F29" s="39"/>
      <c r="G29" s="39"/>
      <c r="H29" s="39"/>
      <c r="I29" s="40"/>
    </row>
    <row r="30" spans="1:9" x14ac:dyDescent="0.25">
      <c r="A30" s="41" t="s">
        <v>33</v>
      </c>
      <c r="B30" s="42">
        <v>2.325917522012789</v>
      </c>
      <c r="C30" s="42">
        <v>2.1542934608987556</v>
      </c>
      <c r="D30" s="42">
        <v>1.9800757240773514</v>
      </c>
      <c r="E30" s="42">
        <v>1.9812389643542043</v>
      </c>
      <c r="F30" s="42">
        <v>2.4607386486420806</v>
      </c>
      <c r="G30" s="42">
        <v>2.3274402346936598</v>
      </c>
      <c r="H30" s="42">
        <v>2.1523302872712788</v>
      </c>
      <c r="I30" s="43">
        <v>2.037133687617033</v>
      </c>
    </row>
    <row r="31" spans="1:9" x14ac:dyDescent="0.25">
      <c r="A31" s="38" t="s">
        <v>34</v>
      </c>
      <c r="B31" s="39">
        <v>2.0286141954184043</v>
      </c>
      <c r="C31" s="39">
        <v>2.1165789606861765</v>
      </c>
      <c r="D31" s="39">
        <v>2.0506067134853154</v>
      </c>
      <c r="E31" s="39">
        <v>2.1226696565183203</v>
      </c>
      <c r="F31" s="39">
        <v>2.1765334176507483</v>
      </c>
      <c r="G31" s="39">
        <v>1.6279999999999999</v>
      </c>
      <c r="H31" s="39">
        <v>1.64048306</v>
      </c>
      <c r="I31" s="40">
        <v>1.6279999999999999</v>
      </c>
    </row>
    <row r="32" spans="1:9" x14ac:dyDescent="0.25">
      <c r="A32" s="41" t="s">
        <v>35</v>
      </c>
      <c r="B32" s="42">
        <v>2.6151155585593568</v>
      </c>
      <c r="C32" s="42">
        <v>2.1860401660121278</v>
      </c>
      <c r="D32" s="42">
        <v>2.2440715380331357</v>
      </c>
      <c r="E32" s="42">
        <v>2.2240387686448586</v>
      </c>
      <c r="F32" s="42"/>
      <c r="G32" s="42"/>
      <c r="H32" s="42"/>
      <c r="I32" s="43"/>
    </row>
    <row r="33" spans="1:9" x14ac:dyDescent="0.25">
      <c r="A33" s="38" t="s">
        <v>36</v>
      </c>
      <c r="B33" s="39">
        <v>2.8654439235018843</v>
      </c>
      <c r="C33" s="39">
        <v>2.8138942641223972</v>
      </c>
      <c r="D33" s="39">
        <v>2.4898397505110679</v>
      </c>
      <c r="E33" s="39">
        <v>2.5022006066326248</v>
      </c>
      <c r="F33" s="39"/>
      <c r="G33" s="39"/>
      <c r="H33" s="39"/>
      <c r="I33" s="40"/>
    </row>
    <row r="34" spans="1:9" x14ac:dyDescent="0.25">
      <c r="A34" s="41" t="s">
        <v>37</v>
      </c>
      <c r="B34" s="42">
        <v>2.7452911671264748</v>
      </c>
      <c r="C34" s="42">
        <v>2.7604046285418091</v>
      </c>
      <c r="D34" s="42">
        <v>2.7338858438478293</v>
      </c>
      <c r="E34" s="42">
        <v>3.6282201565783079</v>
      </c>
      <c r="F34" s="42">
        <v>1.9671934405864691</v>
      </c>
      <c r="G34" s="42">
        <v>1.4517032322445274</v>
      </c>
      <c r="H34" s="42">
        <v>0.95508217012991814</v>
      </c>
      <c r="I34" s="43">
        <v>1.237419291280399</v>
      </c>
    </row>
    <row r="35" spans="1:9" x14ac:dyDescent="0.25">
      <c r="A35" s="38" t="s">
        <v>38</v>
      </c>
      <c r="B35" s="39">
        <v>1.4174223165144761</v>
      </c>
      <c r="C35" s="39">
        <v>1.3273932935756052</v>
      </c>
      <c r="D35" s="39">
        <v>2.6597844560291199</v>
      </c>
      <c r="E35" s="39">
        <v>1.9327585678089514</v>
      </c>
      <c r="F35" s="39">
        <v>1.7359068307871359</v>
      </c>
      <c r="G35" s="39">
        <v>1.5857517826051544</v>
      </c>
      <c r="H35" s="39">
        <v>2.1413541843907042</v>
      </c>
      <c r="I35" s="40">
        <v>2.3880091308465987</v>
      </c>
    </row>
    <row r="36" spans="1:9" x14ac:dyDescent="0.25">
      <c r="A36" s="41" t="s">
        <v>40</v>
      </c>
      <c r="B36" s="42">
        <v>1.6284784762382043</v>
      </c>
      <c r="C36" s="42">
        <v>1.6007483705808043</v>
      </c>
      <c r="D36" s="42">
        <v>0.96775730943722138</v>
      </c>
      <c r="E36" s="42">
        <v>1.1025760032868781</v>
      </c>
      <c r="F36" s="42">
        <v>2.1080160894524771</v>
      </c>
      <c r="G36" s="42">
        <v>1.4040230133885052</v>
      </c>
      <c r="H36" s="42"/>
      <c r="I36" s="43"/>
    </row>
    <row r="37" spans="1:9" x14ac:dyDescent="0.25">
      <c r="A37" s="44" t="s">
        <v>41</v>
      </c>
      <c r="B37" s="45">
        <v>2.4062378756735519</v>
      </c>
      <c r="C37" s="45">
        <v>2.2253285523766699</v>
      </c>
      <c r="D37" s="45">
        <v>2.1503782929472548</v>
      </c>
      <c r="E37" s="45">
        <v>2.2327025442333377</v>
      </c>
      <c r="F37" s="45">
        <v>2.1915462244369204</v>
      </c>
      <c r="G37" s="45">
        <v>1.8439278579222469</v>
      </c>
      <c r="H37" s="45">
        <v>1.7852176855419306</v>
      </c>
      <c r="I37" s="28">
        <v>1.7645697494309416</v>
      </c>
    </row>
    <row r="39" spans="1:9" ht="50.1" customHeight="1" x14ac:dyDescent="0.25">
      <c r="A39" s="176" t="s">
        <v>161</v>
      </c>
      <c r="B39" s="177"/>
      <c r="C39" s="177"/>
      <c r="D39" s="177"/>
      <c r="E39" s="177"/>
      <c r="F39" s="177"/>
      <c r="G39" s="177"/>
      <c r="H39" s="177"/>
      <c r="I39" s="178"/>
    </row>
    <row r="40" spans="1:9" x14ac:dyDescent="0.25">
      <c r="A40" s="33" t="s">
        <v>1</v>
      </c>
      <c r="B40" s="162" t="s">
        <v>4</v>
      </c>
      <c r="C40" s="162" t="s">
        <v>5</v>
      </c>
      <c r="D40" s="162" t="s">
        <v>6</v>
      </c>
      <c r="E40" s="162" t="s">
        <v>7</v>
      </c>
      <c r="F40" s="162" t="s">
        <v>8</v>
      </c>
      <c r="G40" s="162" t="s">
        <v>9</v>
      </c>
      <c r="H40" s="162" t="s">
        <v>143</v>
      </c>
      <c r="I40" s="162" t="s">
        <v>144</v>
      </c>
    </row>
    <row r="41" spans="1:9" x14ac:dyDescent="0.25">
      <c r="A41" s="38" t="s">
        <v>10</v>
      </c>
      <c r="B41" s="47">
        <v>2.6548497953685084</v>
      </c>
      <c r="C41" s="47">
        <v>2.3253810239117589</v>
      </c>
      <c r="D41" s="47">
        <v>2.5609822535800455</v>
      </c>
      <c r="E41" s="47">
        <v>2.4548722632044444</v>
      </c>
      <c r="F41" s="47">
        <v>2.5593185914167207</v>
      </c>
      <c r="G41" s="47">
        <v>2.1960729423458214</v>
      </c>
      <c r="H41" s="47">
        <v>2.0983976411354464</v>
      </c>
      <c r="I41" s="48">
        <v>2.2053515304207032</v>
      </c>
    </row>
    <row r="42" spans="1:9" x14ac:dyDescent="0.25">
      <c r="A42" s="41" t="s">
        <v>11</v>
      </c>
      <c r="B42" s="49">
        <v>3.0988542485975201</v>
      </c>
      <c r="C42" s="49">
        <v>3.0030345104788156</v>
      </c>
      <c r="D42" s="49">
        <v>2.5762644753028896</v>
      </c>
      <c r="E42" s="49">
        <v>2.328113695456266</v>
      </c>
      <c r="F42" s="49">
        <v>2.554983527179445</v>
      </c>
      <c r="G42" s="49">
        <v>2.0818300308145896</v>
      </c>
      <c r="H42" s="49">
        <v>2.1763123833331566</v>
      </c>
      <c r="I42" s="50">
        <v>2.1904680766330618</v>
      </c>
    </row>
    <row r="43" spans="1:9" x14ac:dyDescent="0.25">
      <c r="A43" s="38" t="s">
        <v>12</v>
      </c>
      <c r="B43" s="47">
        <v>2.703206111106391</v>
      </c>
      <c r="C43" s="47">
        <v>3.668515895736566</v>
      </c>
      <c r="D43" s="47">
        <v>2.3845362535873256</v>
      </c>
      <c r="E43" s="47">
        <v>2.3873342751538544</v>
      </c>
      <c r="F43" s="47">
        <v>2.6338761849322645</v>
      </c>
      <c r="G43" s="47">
        <v>2.1352006111740769</v>
      </c>
      <c r="H43" s="47">
        <v>2.0743610138973305</v>
      </c>
      <c r="I43" s="48">
        <v>2.0713814917689133</v>
      </c>
    </row>
    <row r="44" spans="1:9" x14ac:dyDescent="0.25">
      <c r="A44" s="41" t="s">
        <v>13</v>
      </c>
      <c r="B44" s="49">
        <v>3.1915496119343287</v>
      </c>
      <c r="C44" s="49">
        <v>2.8387795540162908</v>
      </c>
      <c r="D44" s="49">
        <v>3.0131046511168971</v>
      </c>
      <c r="E44" s="49">
        <v>2.9173611815849085</v>
      </c>
      <c r="F44" s="49">
        <v>3.0617906985295824</v>
      </c>
      <c r="G44" s="49">
        <v>2.6323224972469981</v>
      </c>
      <c r="H44" s="49">
        <v>1.9825573309052869</v>
      </c>
      <c r="I44" s="50">
        <v>1.9757272128542673</v>
      </c>
    </row>
    <row r="45" spans="1:9" x14ac:dyDescent="0.25">
      <c r="A45" s="38" t="s">
        <v>14</v>
      </c>
      <c r="B45" s="47">
        <v>4.7632142977818743</v>
      </c>
      <c r="C45" s="47">
        <v>4.1017267641244173</v>
      </c>
      <c r="D45" s="47">
        <v>3.909272354124</v>
      </c>
      <c r="E45" s="47">
        <v>3.0091784516279465</v>
      </c>
      <c r="F45" s="47">
        <v>2.9275958767368317</v>
      </c>
      <c r="G45" s="47">
        <v>3.0411108177957278</v>
      </c>
      <c r="H45" s="47">
        <v>2.9968992347458809</v>
      </c>
      <c r="I45" s="48">
        <v>2.985508108426377</v>
      </c>
    </row>
    <row r="46" spans="1:9" x14ac:dyDescent="0.25">
      <c r="A46" s="41" t="s">
        <v>15</v>
      </c>
      <c r="B46" s="49">
        <v>3.8508691085667071</v>
      </c>
      <c r="C46" s="49">
        <v>3.5663100239055807</v>
      </c>
      <c r="D46" s="49">
        <v>2.4097111734873957</v>
      </c>
      <c r="E46" s="49">
        <v>2.4033744428360966</v>
      </c>
      <c r="F46" s="49">
        <v>2.6094960947229664</v>
      </c>
      <c r="G46" s="49">
        <v>2.4189273931646507</v>
      </c>
      <c r="H46" s="49">
        <v>2.0354634624233321</v>
      </c>
      <c r="I46" s="50">
        <v>2.0741973064240589</v>
      </c>
    </row>
    <row r="47" spans="1:9" x14ac:dyDescent="0.25">
      <c r="A47" s="38" t="s">
        <v>16</v>
      </c>
      <c r="B47" s="47">
        <v>3.9358600307940619</v>
      </c>
      <c r="C47" s="47">
        <v>4.0645562705306233</v>
      </c>
      <c r="D47" s="47">
        <v>2.9934030559219367</v>
      </c>
      <c r="E47" s="47">
        <v>2.612166954399687</v>
      </c>
      <c r="F47" s="47">
        <v>2.3472676490810627</v>
      </c>
      <c r="G47" s="47">
        <v>2.2160732535388776</v>
      </c>
      <c r="H47" s="47">
        <v>2.1935303877223609</v>
      </c>
      <c r="I47" s="48">
        <v>2.1690645142881553</v>
      </c>
    </row>
    <row r="48" spans="1:9" x14ac:dyDescent="0.25">
      <c r="A48" s="41" t="s">
        <v>17</v>
      </c>
      <c r="B48" s="49">
        <v>3.1729974577627891</v>
      </c>
      <c r="C48" s="49">
        <v>2.8474458109536456</v>
      </c>
      <c r="D48" s="49">
        <v>2.4327639546480357</v>
      </c>
      <c r="E48" s="49">
        <v>2.1193784092373167</v>
      </c>
      <c r="F48" s="49">
        <v>2.1244861541021209</v>
      </c>
      <c r="G48" s="49">
        <v>1.8574743122041992</v>
      </c>
      <c r="H48" s="49">
        <v>2.0092441959671392</v>
      </c>
      <c r="I48" s="50">
        <v>2.0787649432363011</v>
      </c>
    </row>
    <row r="49" spans="1:9" x14ac:dyDescent="0.25">
      <c r="A49" s="38" t="s">
        <v>18</v>
      </c>
      <c r="B49" s="47">
        <v>4.5141924841950969</v>
      </c>
      <c r="C49" s="47">
        <v>4.1396706185096086</v>
      </c>
      <c r="D49" s="47">
        <v>3.6220648874460868</v>
      </c>
      <c r="E49" s="47">
        <v>2.9198482959707577</v>
      </c>
      <c r="F49" s="47"/>
      <c r="G49" s="47"/>
      <c r="H49" s="47"/>
      <c r="I49" s="48">
        <v>2.453269294250418</v>
      </c>
    </row>
    <row r="50" spans="1:9" x14ac:dyDescent="0.25">
      <c r="A50" s="41" t="s">
        <v>19</v>
      </c>
      <c r="B50" s="49">
        <v>2.962821142753941</v>
      </c>
      <c r="C50" s="49">
        <v>3.6234540759240743</v>
      </c>
      <c r="D50" s="49">
        <v>3.1614531904252665</v>
      </c>
      <c r="E50" s="49">
        <v>2.9791713140761549</v>
      </c>
      <c r="F50" s="49">
        <v>2.7500885628559204</v>
      </c>
      <c r="G50" s="49">
        <v>2.16168335211144</v>
      </c>
      <c r="H50" s="49">
        <v>2.2016036548458482</v>
      </c>
      <c r="I50" s="50">
        <v>2.2865434862411051</v>
      </c>
    </row>
    <row r="51" spans="1:9" x14ac:dyDescent="0.25">
      <c r="A51" s="38" t="s">
        <v>20</v>
      </c>
      <c r="B51" s="47">
        <v>1.7473625916904434</v>
      </c>
      <c r="C51" s="47">
        <v>2.836335589956811</v>
      </c>
      <c r="D51" s="47">
        <v>2.2878120536633091</v>
      </c>
      <c r="E51" s="47">
        <v>2.2573727728740134</v>
      </c>
      <c r="F51" s="47">
        <v>2.1849056747945337</v>
      </c>
      <c r="G51" s="47">
        <v>2.013621445182872</v>
      </c>
      <c r="H51" s="47">
        <v>1.9406258119096254</v>
      </c>
      <c r="I51" s="48">
        <v>1.9635753336992856</v>
      </c>
    </row>
    <row r="52" spans="1:9" x14ac:dyDescent="0.25">
      <c r="A52" s="41" t="s">
        <v>21</v>
      </c>
      <c r="B52" s="49">
        <v>3.3286686492349329</v>
      </c>
      <c r="C52" s="49">
        <v>2.9097365717481938</v>
      </c>
      <c r="D52" s="49">
        <v>2.875179593674706</v>
      </c>
      <c r="E52" s="49">
        <v>2.7707689667938835</v>
      </c>
      <c r="F52" s="49">
        <v>2.5704805770033019</v>
      </c>
      <c r="G52" s="49">
        <v>2.2855993470793265</v>
      </c>
      <c r="H52" s="49">
        <v>2.2491566505610421</v>
      </c>
      <c r="I52" s="50">
        <v>2.3529407650917782</v>
      </c>
    </row>
    <row r="53" spans="1:9" x14ac:dyDescent="0.25">
      <c r="A53" s="38" t="s">
        <v>22</v>
      </c>
      <c r="B53" s="47">
        <v>1.6420774216184801</v>
      </c>
      <c r="C53" s="47">
        <v>1.4948211345257727</v>
      </c>
      <c r="D53" s="47">
        <v>1.5528620401316207</v>
      </c>
      <c r="E53" s="47">
        <v>1.3782856109095967</v>
      </c>
      <c r="F53" s="47">
        <v>1.5829497755263409</v>
      </c>
      <c r="G53" s="47">
        <v>1.6197314471994235</v>
      </c>
      <c r="H53" s="47">
        <v>1.2503554094535057</v>
      </c>
      <c r="I53" s="48">
        <v>1.2528465588787867</v>
      </c>
    </row>
    <row r="54" spans="1:9" x14ac:dyDescent="0.25">
      <c r="A54" s="41" t="s">
        <v>23</v>
      </c>
      <c r="B54" s="49">
        <v>1.6206998411673861</v>
      </c>
      <c r="C54" s="49">
        <v>1.4994074511331223</v>
      </c>
      <c r="D54" s="49">
        <v>1.4352872578034244</v>
      </c>
      <c r="E54" s="49">
        <v>1.5718170701580252</v>
      </c>
      <c r="F54" s="49">
        <v>1.554722971970075</v>
      </c>
      <c r="G54" s="49">
        <v>1.3198679683053722</v>
      </c>
      <c r="H54" s="49">
        <v>1.2868562031443771</v>
      </c>
      <c r="I54" s="50">
        <v>1.3016306254858243</v>
      </c>
    </row>
    <row r="55" spans="1:9" x14ac:dyDescent="0.25">
      <c r="A55" s="38" t="s">
        <v>24</v>
      </c>
      <c r="B55" s="47">
        <v>4.077125627195767</v>
      </c>
      <c r="C55" s="47">
        <v>3.1634613627471837</v>
      </c>
      <c r="D55" s="47">
        <v>2.7064243558539118</v>
      </c>
      <c r="E55" s="47">
        <v>2.540663304193401</v>
      </c>
      <c r="F55" s="47">
        <v>2.6290128921924989</v>
      </c>
      <c r="G55" s="47">
        <v>2.4073475378392888</v>
      </c>
      <c r="H55" s="47">
        <v>2.1223858395452417</v>
      </c>
      <c r="I55" s="48">
        <v>2.1469481597377471</v>
      </c>
    </row>
    <row r="56" spans="1:9" x14ac:dyDescent="0.25">
      <c r="A56" s="41" t="s">
        <v>25</v>
      </c>
      <c r="B56" s="49">
        <v>3.4003108549147232</v>
      </c>
      <c r="C56" s="49">
        <v>3.0176191554922442</v>
      </c>
      <c r="D56" s="49">
        <v>3.6029170933384917</v>
      </c>
      <c r="E56" s="49">
        <v>3.0481768154357409</v>
      </c>
      <c r="F56" s="49">
        <v>3.0749722543742988</v>
      </c>
      <c r="G56" s="49">
        <v>2.7686366283607957</v>
      </c>
      <c r="H56" s="49">
        <v>2.6056238639940181</v>
      </c>
      <c r="I56" s="50">
        <v>2.6074035211111206</v>
      </c>
    </row>
    <row r="57" spans="1:9" x14ac:dyDescent="0.25">
      <c r="A57" s="38" t="s">
        <v>26</v>
      </c>
      <c r="B57" s="47">
        <v>4.0247202225793224</v>
      </c>
      <c r="C57" s="47">
        <v>3.448809134716599</v>
      </c>
      <c r="D57" s="47">
        <v>3.3232333852024238</v>
      </c>
      <c r="E57" s="47">
        <v>3.0428221781685449</v>
      </c>
      <c r="F57" s="47">
        <v>3.1068439830399295</v>
      </c>
      <c r="G57" s="47">
        <v>3.1076279780748424</v>
      </c>
      <c r="H57" s="47">
        <v>2.8051766726490812</v>
      </c>
      <c r="I57" s="48">
        <v>2.8233774833444945</v>
      </c>
    </row>
    <row r="58" spans="1:9" x14ac:dyDescent="0.25">
      <c r="A58" s="41" t="s">
        <v>27</v>
      </c>
      <c r="B58" s="49">
        <v>3.2984842769108216</v>
      </c>
      <c r="C58" s="49">
        <v>2.9409330370562667</v>
      </c>
      <c r="D58" s="49">
        <v>2.8264949766526133</v>
      </c>
      <c r="E58" s="49">
        <v>2.5805147938490487</v>
      </c>
      <c r="F58" s="49">
        <v>2.6287356194028444</v>
      </c>
      <c r="G58" s="49">
        <v>2.3051502431733586</v>
      </c>
      <c r="H58" s="49">
        <v>2.4971324992415891</v>
      </c>
      <c r="I58" s="50">
        <v>2.7015001043892708</v>
      </c>
    </row>
    <row r="59" spans="1:9" x14ac:dyDescent="0.25">
      <c r="A59" s="38" t="s">
        <v>28</v>
      </c>
      <c r="B59" s="47">
        <v>3.1661746485327402</v>
      </c>
      <c r="C59" s="47">
        <v>3.3218372582450826</v>
      </c>
      <c r="D59" s="47">
        <v>2.5502609722127567</v>
      </c>
      <c r="E59" s="47">
        <v>2.4584759414759216</v>
      </c>
      <c r="F59" s="47">
        <v>2.3857907949145574</v>
      </c>
      <c r="G59" s="47">
        <v>1.6440273316097371</v>
      </c>
      <c r="H59" s="47">
        <v>2.5466739547040094</v>
      </c>
      <c r="I59" s="48">
        <v>2.6776133036997964</v>
      </c>
    </row>
    <row r="60" spans="1:9" x14ac:dyDescent="0.25">
      <c r="A60" s="41" t="s">
        <v>29</v>
      </c>
      <c r="B60" s="49">
        <v>2.9987312952383687</v>
      </c>
      <c r="C60" s="49">
        <v>2.8677271268877922</v>
      </c>
      <c r="D60" s="49">
        <v>2.5090151051713447</v>
      </c>
      <c r="E60" s="49">
        <v>2.4036015272994713</v>
      </c>
      <c r="F60" s="49">
        <v>2.3790229712501318</v>
      </c>
      <c r="G60" s="49">
        <v>2.3260520401678573</v>
      </c>
      <c r="H60" s="49">
        <v>2.1920204731359876</v>
      </c>
      <c r="I60" s="50">
        <v>2.2051865881129515</v>
      </c>
    </row>
    <row r="61" spans="1:9" x14ac:dyDescent="0.25">
      <c r="A61" s="38" t="s">
        <v>30</v>
      </c>
      <c r="B61" s="47">
        <v>3.955613319703323</v>
      </c>
      <c r="C61" s="47">
        <v>3.5871502556853736</v>
      </c>
      <c r="D61" s="47">
        <v>2.9664031646243263</v>
      </c>
      <c r="E61" s="47">
        <v>2.5595145701998145</v>
      </c>
      <c r="F61" s="47">
        <v>2.4356943045432722</v>
      </c>
      <c r="G61" s="47">
        <v>2.3242779988740572</v>
      </c>
      <c r="H61" s="47">
        <v>2.1122588438293599</v>
      </c>
      <c r="I61" s="48">
        <v>2.4006914279021814</v>
      </c>
    </row>
    <row r="62" spans="1:9" x14ac:dyDescent="0.25">
      <c r="A62" s="41" t="s">
        <v>31</v>
      </c>
      <c r="B62" s="49">
        <v>3.3460074067945289</v>
      </c>
      <c r="C62" s="49">
        <v>3.1922102118529527</v>
      </c>
      <c r="D62" s="49">
        <v>2.9238021309955471</v>
      </c>
      <c r="E62" s="49">
        <v>3.1187674466897168</v>
      </c>
      <c r="F62" s="49">
        <v>2.2168715758222661</v>
      </c>
      <c r="G62" s="49">
        <v>2.3005795088896641</v>
      </c>
      <c r="H62" s="49">
        <v>2.1804934164358247</v>
      </c>
      <c r="I62" s="50">
        <v>2.1695888169646316</v>
      </c>
    </row>
    <row r="63" spans="1:9" x14ac:dyDescent="0.25">
      <c r="A63" s="38" t="s">
        <v>32</v>
      </c>
      <c r="B63" s="47">
        <v>3.1726515473909118</v>
      </c>
      <c r="C63" s="47">
        <v>3.1870673937188543</v>
      </c>
      <c r="D63" s="47">
        <v>2.9037921709605259</v>
      </c>
      <c r="E63" s="47">
        <v>2.5764702074650514</v>
      </c>
      <c r="F63" s="47">
        <v>2.8183534245970456</v>
      </c>
      <c r="G63" s="47">
        <v>2.3944515793558665</v>
      </c>
      <c r="H63" s="47">
        <v>2.582965176852829</v>
      </c>
      <c r="I63" s="48">
        <v>2.5149256042766464</v>
      </c>
    </row>
    <row r="64" spans="1:9" x14ac:dyDescent="0.25">
      <c r="A64" s="41" t="s">
        <v>33</v>
      </c>
      <c r="B64" s="49">
        <v>2.332637241929516</v>
      </c>
      <c r="C64" s="49">
        <v>2.2534646910370442</v>
      </c>
      <c r="D64" s="49">
        <v>1.9221969266684753</v>
      </c>
      <c r="E64" s="49">
        <v>1.9735722784957859</v>
      </c>
      <c r="F64" s="49">
        <v>2.0974516915411496</v>
      </c>
      <c r="G64" s="49">
        <v>2.0057808655504807</v>
      </c>
      <c r="H64" s="49">
        <v>1.9099580248577712</v>
      </c>
      <c r="I64" s="50">
        <v>1.9009661497849846</v>
      </c>
    </row>
    <row r="65" spans="1:73" x14ac:dyDescent="0.25">
      <c r="A65" s="38" t="s">
        <v>34</v>
      </c>
      <c r="B65" s="47">
        <v>3.6560089413860171</v>
      </c>
      <c r="C65" s="47">
        <v>3.9717392491180106</v>
      </c>
      <c r="D65" s="47">
        <v>2.7967662010453505</v>
      </c>
      <c r="E65" s="47">
        <v>2.6162558480194176</v>
      </c>
      <c r="F65" s="47">
        <v>2.0364201781361677</v>
      </c>
      <c r="G65" s="47">
        <v>2.0803959140608819</v>
      </c>
      <c r="H65" s="47">
        <v>2.0317998807524469</v>
      </c>
      <c r="I65" s="48">
        <v>2.1080290424092638</v>
      </c>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row>
    <row r="66" spans="1:73" x14ac:dyDescent="0.25">
      <c r="A66" s="41" t="s">
        <v>35</v>
      </c>
      <c r="B66" s="49">
        <v>3.6351183675755614</v>
      </c>
      <c r="C66" s="49">
        <v>2.9508410655397741</v>
      </c>
      <c r="D66" s="49">
        <v>2.9250145441608058</v>
      </c>
      <c r="E66" s="49">
        <v>2.5979648443219863</v>
      </c>
      <c r="F66" s="49">
        <v>2.6151155585593568</v>
      </c>
      <c r="G66" s="49">
        <v>2.1860401660121278</v>
      </c>
      <c r="H66" s="49">
        <v>2.2440715380331357</v>
      </c>
      <c r="I66" s="50">
        <v>2.2240387686448586</v>
      </c>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row>
    <row r="67" spans="1:73" x14ac:dyDescent="0.25">
      <c r="A67" s="38" t="s">
        <v>36</v>
      </c>
      <c r="B67" s="47">
        <v>4.16279927216027</v>
      </c>
      <c r="C67" s="47">
        <v>3.8666233142860538</v>
      </c>
      <c r="D67" s="47">
        <v>3.387106939232678</v>
      </c>
      <c r="E67" s="47">
        <v>2.8675965094023264</v>
      </c>
      <c r="F67" s="47">
        <v>2.8654439235018843</v>
      </c>
      <c r="G67" s="47">
        <v>2.8138942641223972</v>
      </c>
      <c r="H67" s="47">
        <v>2.4898397505110679</v>
      </c>
      <c r="I67" s="48">
        <v>2.5022006066326248</v>
      </c>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row>
    <row r="68" spans="1:73" x14ac:dyDescent="0.25">
      <c r="A68" s="41" t="s">
        <v>37</v>
      </c>
      <c r="B68" s="49">
        <v>2.9990339715504759</v>
      </c>
      <c r="C68" s="49">
        <v>2.9712986303141578</v>
      </c>
      <c r="D68" s="49">
        <v>2.5747969497319168</v>
      </c>
      <c r="E68" s="49">
        <v>2.5120984884590412</v>
      </c>
      <c r="F68" s="49">
        <v>2.391773039158168</v>
      </c>
      <c r="G68" s="49">
        <v>2.1902998516855448</v>
      </c>
      <c r="H68" s="49">
        <v>2.0476185401667308</v>
      </c>
      <c r="I68" s="50">
        <v>2.2692763928057214</v>
      </c>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row>
    <row r="69" spans="1:73" x14ac:dyDescent="0.25">
      <c r="A69" s="38" t="s">
        <v>38</v>
      </c>
      <c r="B69" s="47">
        <v>2.8443078880617603</v>
      </c>
      <c r="C69" s="47">
        <v>2.7749246614632961</v>
      </c>
      <c r="D69" s="47">
        <v>1.9928477569727356</v>
      </c>
      <c r="E69" s="47">
        <v>1.846700756270198</v>
      </c>
      <c r="F69" s="47">
        <v>1.5036770030981446</v>
      </c>
      <c r="G69" s="47">
        <v>1.3856820570978654</v>
      </c>
      <c r="H69" s="47">
        <v>2.4228074267004192</v>
      </c>
      <c r="I69" s="48">
        <v>1.9894799578432103</v>
      </c>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row>
    <row r="70" spans="1:73" x14ac:dyDescent="0.25">
      <c r="A70" s="41" t="s">
        <v>39</v>
      </c>
      <c r="B70" s="49"/>
      <c r="C70" s="49">
        <v>3.448809134716599</v>
      </c>
      <c r="D70" s="49"/>
      <c r="E70" s="49"/>
      <c r="F70" s="49">
        <v>8.3147065152713378</v>
      </c>
      <c r="G70" s="49"/>
      <c r="H70" s="49"/>
      <c r="I70" s="50"/>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row>
    <row r="71" spans="1:73" x14ac:dyDescent="0.25">
      <c r="A71" s="38" t="s">
        <v>40</v>
      </c>
      <c r="B71" s="47">
        <v>2.5315142047912937</v>
      </c>
      <c r="C71" s="47">
        <v>2.0258585777498825</v>
      </c>
      <c r="D71" s="47">
        <v>1.8332839769462175</v>
      </c>
      <c r="E71" s="47">
        <v>1.8310847782851172</v>
      </c>
      <c r="F71" s="47">
        <v>1.8093668155336455</v>
      </c>
      <c r="G71" s="47">
        <v>1.5200934089869678</v>
      </c>
      <c r="H71" s="47">
        <v>1.12586469511559</v>
      </c>
      <c r="I71" s="48">
        <v>0.93325937815672522</v>
      </c>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row>
    <row r="72" spans="1:73" x14ac:dyDescent="0.25">
      <c r="A72" s="51" t="s">
        <v>41</v>
      </c>
      <c r="B72" s="52">
        <v>2.7179617580403526</v>
      </c>
      <c r="C72" s="52">
        <v>2.8966961709010941</v>
      </c>
      <c r="D72" s="52">
        <v>2.5221009911714272</v>
      </c>
      <c r="E72" s="52">
        <v>2.4089266842426444</v>
      </c>
      <c r="F72" s="52">
        <v>2.3185755167708368</v>
      </c>
      <c r="G72" s="52">
        <v>2.0625188341259251</v>
      </c>
      <c r="H72" s="52">
        <v>1.9856784751192533</v>
      </c>
      <c r="I72" s="31">
        <v>2.0389640309922843</v>
      </c>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row>
    <row r="74" spans="1:73" ht="15" customHeight="1" x14ac:dyDescent="0.25">
      <c r="A74" s="188" t="s">
        <v>130</v>
      </c>
      <c r="B74" s="189"/>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c r="AS74" s="189"/>
      <c r="AT74" s="189"/>
      <c r="AU74" s="190"/>
    </row>
    <row r="75" spans="1:73" x14ac:dyDescent="0.25">
      <c r="A75" s="37"/>
      <c r="B75" s="54" t="s">
        <v>267</v>
      </c>
      <c r="C75" s="54" t="s">
        <v>268</v>
      </c>
      <c r="D75" s="54" t="s">
        <v>269</v>
      </c>
      <c r="E75" s="54" t="s">
        <v>270</v>
      </c>
      <c r="F75" s="54" t="s">
        <v>271</v>
      </c>
      <c r="G75" s="54" t="s">
        <v>272</v>
      </c>
      <c r="H75" s="54" t="s">
        <v>273</v>
      </c>
      <c r="I75" s="54" t="s">
        <v>274</v>
      </c>
      <c r="J75" s="54" t="s">
        <v>275</v>
      </c>
      <c r="K75" s="54" t="s">
        <v>276</v>
      </c>
      <c r="L75" s="54" t="s">
        <v>277</v>
      </c>
      <c r="M75" s="54" t="s">
        <v>278</v>
      </c>
      <c r="N75" s="54" t="s">
        <v>279</v>
      </c>
      <c r="O75" s="54" t="s">
        <v>280</v>
      </c>
      <c r="P75" s="54" t="s">
        <v>281</v>
      </c>
      <c r="Q75" s="54" t="s">
        <v>282</v>
      </c>
      <c r="R75" s="54" t="s">
        <v>283</v>
      </c>
      <c r="S75" s="54" t="s">
        <v>284</v>
      </c>
      <c r="T75" s="54" t="s">
        <v>285</v>
      </c>
      <c r="U75" s="54" t="s">
        <v>286</v>
      </c>
      <c r="V75" s="54" t="s">
        <v>287</v>
      </c>
      <c r="W75" s="54" t="s">
        <v>288</v>
      </c>
      <c r="X75" s="54" t="s">
        <v>289</v>
      </c>
      <c r="Y75" s="54" t="s">
        <v>290</v>
      </c>
      <c r="Z75" s="54" t="s">
        <v>291</v>
      </c>
      <c r="AA75" s="54" t="s">
        <v>292</v>
      </c>
      <c r="AB75" s="54" t="s">
        <v>293</v>
      </c>
      <c r="AC75" s="54" t="s">
        <v>294</v>
      </c>
      <c r="AD75" s="54" t="s">
        <v>295</v>
      </c>
      <c r="AE75" s="54" t="s">
        <v>296</v>
      </c>
      <c r="AF75" s="54" t="s">
        <v>297</v>
      </c>
      <c r="AG75" s="54" t="s">
        <v>298</v>
      </c>
      <c r="AH75" s="54" t="s">
        <v>299</v>
      </c>
      <c r="AI75" s="54" t="s">
        <v>300</v>
      </c>
      <c r="AJ75" s="54" t="s">
        <v>149</v>
      </c>
      <c r="AK75" s="54" t="s">
        <v>150</v>
      </c>
      <c r="AL75" s="54" t="s">
        <v>151</v>
      </c>
      <c r="AM75" s="54" t="s">
        <v>152</v>
      </c>
      <c r="AN75" s="54" t="s">
        <v>153</v>
      </c>
      <c r="AO75" s="54" t="s">
        <v>154</v>
      </c>
      <c r="AP75" s="54" t="s">
        <v>155</v>
      </c>
      <c r="AQ75" s="54" t="s">
        <v>156</v>
      </c>
      <c r="AR75" s="54" t="s">
        <v>157</v>
      </c>
      <c r="AS75" s="54" t="s">
        <v>158</v>
      </c>
      <c r="AT75" s="54" t="s">
        <v>147</v>
      </c>
      <c r="AU75" s="55" t="s">
        <v>148</v>
      </c>
      <c r="BO75" s="7"/>
      <c r="BQ75" s="7"/>
      <c r="BS75" s="7"/>
      <c r="BU75" s="7"/>
    </row>
    <row r="76" spans="1:73" x14ac:dyDescent="0.25">
      <c r="A76" s="44" t="s">
        <v>41</v>
      </c>
      <c r="B76" s="45">
        <v>46.18795154885477</v>
      </c>
      <c r="C76" s="45">
        <v>39.331337133193898</v>
      </c>
      <c r="D76" s="45">
        <v>27.714532079290557</v>
      </c>
      <c r="E76" s="45">
        <v>25.034868151988032</v>
      </c>
      <c r="F76" s="45">
        <v>24.913640977407027</v>
      </c>
      <c r="G76" s="45">
        <v>24.507725271813545</v>
      </c>
      <c r="H76" s="45">
        <v>23.987680223510257</v>
      </c>
      <c r="I76" s="45">
        <v>22.512871949307371</v>
      </c>
      <c r="J76" s="45">
        <v>21.560466851606744</v>
      </c>
      <c r="K76" s="45">
        <v>22.255805680189887</v>
      </c>
      <c r="L76" s="45">
        <v>22.337219138525988</v>
      </c>
      <c r="M76" s="45">
        <v>21.045905965205911</v>
      </c>
      <c r="N76" s="45">
        <v>21.151711369707247</v>
      </c>
      <c r="O76" s="45">
        <v>19.624466460897111</v>
      </c>
      <c r="P76" s="45">
        <v>19.6809084430027</v>
      </c>
      <c r="Q76" s="45">
        <v>18.250783815058981</v>
      </c>
      <c r="R76" s="45">
        <v>18.240799707387133</v>
      </c>
      <c r="S76" s="45">
        <v>16.79720232947659</v>
      </c>
      <c r="T76" s="45">
        <v>17.173443964206665</v>
      </c>
      <c r="U76" s="45">
        <v>14.985529843199149</v>
      </c>
      <c r="V76" s="45">
        <v>14.864935802376847</v>
      </c>
      <c r="W76" s="45">
        <v>12.706033915254025</v>
      </c>
      <c r="X76" s="45">
        <v>12.92784493982658</v>
      </c>
      <c r="Y76" s="45">
        <v>11.224845375822245</v>
      </c>
      <c r="Z76" s="45">
        <v>10.339319554739966</v>
      </c>
      <c r="AA76" s="45">
        <v>8.9764863173325402</v>
      </c>
      <c r="AB76" s="45">
        <v>9.2971532734503608</v>
      </c>
      <c r="AC76" s="45">
        <v>6.6933826809326717</v>
      </c>
      <c r="AD76" s="45">
        <v>6.3478031851394192</v>
      </c>
      <c r="AE76" s="45">
        <v>4.9796063129180101</v>
      </c>
      <c r="AF76" s="45">
        <v>4.7819402773458668</v>
      </c>
      <c r="AG76" s="45">
        <v>3.7148374611067521</v>
      </c>
      <c r="AH76" s="45">
        <v>3.7428792644542788</v>
      </c>
      <c r="AI76" s="45">
        <v>3.5648105863708439</v>
      </c>
      <c r="AJ76" s="45">
        <v>3.686194599766464</v>
      </c>
      <c r="AK76" s="45">
        <v>3.2144761216634148</v>
      </c>
      <c r="AL76" s="45">
        <v>2.954716893555132</v>
      </c>
      <c r="AM76" s="45">
        <v>2.9338428700432342</v>
      </c>
      <c r="AN76" s="45">
        <v>2.7179617580403526</v>
      </c>
      <c r="AO76" s="45">
        <v>2.8966961709010941</v>
      </c>
      <c r="AP76" s="45">
        <v>2.5221009911714272</v>
      </c>
      <c r="AQ76" s="45">
        <v>2.4089266842426444</v>
      </c>
      <c r="AR76" s="45">
        <v>2.3185755167708368</v>
      </c>
      <c r="AS76" s="45">
        <v>2.0625188341259251</v>
      </c>
      <c r="AT76" s="45">
        <v>1.9856784751192533</v>
      </c>
      <c r="AU76" s="28">
        <v>2.0389640309922843</v>
      </c>
    </row>
    <row r="77" spans="1:73" x14ac:dyDescent="0.25">
      <c r="A77" s="8"/>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158"/>
      <c r="AU77" s="158"/>
    </row>
    <row r="79" spans="1:73" s="10" customFormat="1" ht="54.95" customHeight="1" x14ac:dyDescent="0.25">
      <c r="A79" s="188" t="s">
        <v>162</v>
      </c>
      <c r="B79" s="189"/>
      <c r="C79" s="189"/>
      <c r="D79" s="189"/>
      <c r="E79" s="190"/>
    </row>
    <row r="80" spans="1:73" x14ac:dyDescent="0.25">
      <c r="A80" s="37" t="s">
        <v>1</v>
      </c>
      <c r="B80" s="57" t="s">
        <v>8</v>
      </c>
      <c r="C80" s="57" t="s">
        <v>9</v>
      </c>
      <c r="D80" s="57" t="s">
        <v>143</v>
      </c>
      <c r="E80" s="161" t="s">
        <v>144</v>
      </c>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row>
    <row r="81" spans="1:5" x14ac:dyDescent="0.25">
      <c r="A81" s="38" t="s">
        <v>10</v>
      </c>
      <c r="B81" s="47">
        <v>8.5377878646901202</v>
      </c>
      <c r="C81" s="47">
        <v>8.2849107493514396</v>
      </c>
      <c r="D81" s="47">
        <v>8.4092648277199</v>
      </c>
      <c r="E81" s="48">
        <v>6.615695886194378</v>
      </c>
    </row>
    <row r="82" spans="1:5" x14ac:dyDescent="0.25">
      <c r="A82" s="41" t="s">
        <v>11</v>
      </c>
      <c r="B82" s="49">
        <v>15.899485517885923</v>
      </c>
      <c r="C82" s="49">
        <v>14.104584714876658</v>
      </c>
      <c r="D82" s="49">
        <v>14.423897583898324</v>
      </c>
      <c r="E82" s="50">
        <v>12.774910225265854</v>
      </c>
    </row>
    <row r="83" spans="1:5" x14ac:dyDescent="0.25">
      <c r="A83" s="38" t="s">
        <v>12</v>
      </c>
      <c r="B83" s="47">
        <v>12.606601168298159</v>
      </c>
      <c r="C83" s="47">
        <v>11.057499006284637</v>
      </c>
      <c r="D83" s="47">
        <v>9.7491810595868937</v>
      </c>
      <c r="E83" s="48">
        <v>10.647317718511614</v>
      </c>
    </row>
    <row r="84" spans="1:5" x14ac:dyDescent="0.25">
      <c r="A84" s="41" t="s">
        <v>13</v>
      </c>
      <c r="B84" s="49">
        <v>17.747143267255066</v>
      </c>
      <c r="C84" s="49">
        <v>19.463221403241683</v>
      </c>
      <c r="D84" s="49">
        <v>13.588213912170202</v>
      </c>
      <c r="E84" s="50">
        <v>14.286456516089268</v>
      </c>
    </row>
    <row r="85" spans="1:5" x14ac:dyDescent="0.25">
      <c r="A85" s="38" t="s">
        <v>14</v>
      </c>
      <c r="B85" s="47">
        <v>35.467427111526057</v>
      </c>
      <c r="C85" s="47">
        <v>34.064201301779157</v>
      </c>
      <c r="D85" s="47">
        <v>33.09620138408588</v>
      </c>
      <c r="E85" s="48">
        <v>28.975868028737462</v>
      </c>
    </row>
    <row r="86" spans="1:5" x14ac:dyDescent="0.25">
      <c r="A86" s="41" t="s">
        <v>15</v>
      </c>
      <c r="B86" s="49">
        <v>21.161641278022454</v>
      </c>
      <c r="C86" s="49">
        <v>16.115307695524454</v>
      </c>
      <c r="D86" s="49">
        <v>13.302392576392652</v>
      </c>
      <c r="E86" s="50">
        <v>13.726936991512575</v>
      </c>
    </row>
    <row r="87" spans="1:5" x14ac:dyDescent="0.25">
      <c r="A87" s="38" t="s">
        <v>16</v>
      </c>
      <c r="B87" s="47">
        <v>8.1631847954384575</v>
      </c>
      <c r="C87" s="47">
        <v>9.1245749632252142</v>
      </c>
      <c r="D87" s="47">
        <v>8.4079994091430432</v>
      </c>
      <c r="E87" s="48">
        <v>9.6975838067912434</v>
      </c>
    </row>
    <row r="88" spans="1:5" x14ac:dyDescent="0.25">
      <c r="A88" s="41" t="s">
        <v>17</v>
      </c>
      <c r="B88" s="49">
        <v>10.677439050943816</v>
      </c>
      <c r="C88" s="49">
        <v>9.396628186080564</v>
      </c>
      <c r="D88" s="49">
        <v>11.319640396535</v>
      </c>
      <c r="E88" s="50">
        <v>10.893324185721429</v>
      </c>
    </row>
    <row r="89" spans="1:5" x14ac:dyDescent="0.25">
      <c r="A89" s="38" t="s">
        <v>18</v>
      </c>
      <c r="B89" s="47">
        <v>11.788794385502138</v>
      </c>
      <c r="C89" s="47">
        <v>11.520784250634856</v>
      </c>
      <c r="D89" s="47">
        <v>15.058793004833266</v>
      </c>
      <c r="E89" s="48">
        <v>13.665874996929883</v>
      </c>
    </row>
    <row r="90" spans="1:5" x14ac:dyDescent="0.25">
      <c r="A90" s="41" t="s">
        <v>19</v>
      </c>
      <c r="B90" s="49">
        <v>17.516908557285685</v>
      </c>
      <c r="C90" s="49">
        <v>18.6435321459116</v>
      </c>
      <c r="D90" s="49">
        <v>15.799555578429917</v>
      </c>
      <c r="E90" s="50">
        <v>15.495239219737494</v>
      </c>
    </row>
    <row r="91" spans="1:5" x14ac:dyDescent="0.25">
      <c r="A91" s="38" t="s">
        <v>20</v>
      </c>
      <c r="B91" s="47">
        <v>11.973648872871081</v>
      </c>
      <c r="C91" s="47">
        <v>10.938432939355639</v>
      </c>
      <c r="D91" s="47">
        <v>10.239525574013298</v>
      </c>
      <c r="E91" s="48">
        <v>10.127801010270431</v>
      </c>
    </row>
    <row r="92" spans="1:5" x14ac:dyDescent="0.25">
      <c r="A92" s="41" t="s">
        <v>21</v>
      </c>
      <c r="B92" s="49">
        <v>15.314805827534183</v>
      </c>
      <c r="C92" s="49">
        <v>17.030337206005715</v>
      </c>
      <c r="D92" s="49">
        <v>15.81520903666126</v>
      </c>
      <c r="E92" s="50">
        <v>14.021038810700936</v>
      </c>
    </row>
    <row r="93" spans="1:5" x14ac:dyDescent="0.25">
      <c r="A93" s="38" t="s">
        <v>22</v>
      </c>
      <c r="B93" s="47">
        <v>8.6909337572337897</v>
      </c>
      <c r="C93" s="47">
        <v>8.4846788216017028</v>
      </c>
      <c r="D93" s="47">
        <v>8.1545036398988575</v>
      </c>
      <c r="E93" s="48">
        <v>8.2526024843431287</v>
      </c>
    </row>
    <row r="94" spans="1:5" x14ac:dyDescent="0.25">
      <c r="A94" s="41" t="s">
        <v>23</v>
      </c>
      <c r="B94" s="49">
        <v>3.4787171743069183</v>
      </c>
      <c r="C94" s="49">
        <v>3.5719208556098536</v>
      </c>
      <c r="D94" s="49">
        <v>3.2420591666236676</v>
      </c>
      <c r="E94" s="50">
        <v>3.275979047467164</v>
      </c>
    </row>
    <row r="95" spans="1:5" x14ac:dyDescent="0.25">
      <c r="A95" s="38" t="s">
        <v>24</v>
      </c>
      <c r="B95" s="47">
        <v>11.475110022592972</v>
      </c>
      <c r="C95" s="47">
        <v>11.849866630793318</v>
      </c>
      <c r="D95" s="47">
        <v>5.5879250456564646</v>
      </c>
      <c r="E95" s="48">
        <v>7.4224953191913103</v>
      </c>
    </row>
    <row r="96" spans="1:5" x14ac:dyDescent="0.25">
      <c r="A96" s="41" t="s">
        <v>25</v>
      </c>
      <c r="B96" s="49">
        <v>18.710845487079116</v>
      </c>
      <c r="C96" s="49">
        <v>20.836546208224114</v>
      </c>
      <c r="D96" s="49">
        <v>19.113786870562421</v>
      </c>
      <c r="E96" s="50">
        <v>19.511980152246014</v>
      </c>
    </row>
    <row r="97" spans="1:5" x14ac:dyDescent="0.25">
      <c r="A97" s="38" t="s">
        <v>26</v>
      </c>
      <c r="B97" s="47">
        <v>0.55610094167222635</v>
      </c>
      <c r="C97" s="47">
        <v>0.56180391614177039</v>
      </c>
      <c r="D97" s="47">
        <v>0.70900169939422431</v>
      </c>
      <c r="E97" s="48">
        <v>1.7737542038438274</v>
      </c>
    </row>
    <row r="98" spans="1:5" x14ac:dyDescent="0.25">
      <c r="A98" s="41" t="s">
        <v>27</v>
      </c>
      <c r="B98" s="49">
        <v>29.231508057503667</v>
      </c>
      <c r="C98" s="49">
        <v>23.945278600362705</v>
      </c>
      <c r="D98" s="49">
        <v>21.154021113049627</v>
      </c>
      <c r="E98" s="50">
        <v>20.595538200508454</v>
      </c>
    </row>
    <row r="99" spans="1:5" x14ac:dyDescent="0.25">
      <c r="A99" s="38" t="s">
        <v>28</v>
      </c>
      <c r="B99" s="47">
        <v>18.84753300224698</v>
      </c>
      <c r="C99" s="47">
        <v>10.813649575239225</v>
      </c>
      <c r="D99" s="47">
        <v>15.412902195874317</v>
      </c>
      <c r="E99" s="48">
        <v>15.350224992137502</v>
      </c>
    </row>
    <row r="100" spans="1:5" x14ac:dyDescent="0.25">
      <c r="A100" s="41" t="s">
        <v>29</v>
      </c>
      <c r="B100" s="49">
        <v>13.680246539572291</v>
      </c>
      <c r="C100" s="49">
        <v>13.765860408475003</v>
      </c>
      <c r="D100" s="49">
        <v>10.701833954258525</v>
      </c>
      <c r="E100" s="50">
        <v>10.030774632031129</v>
      </c>
    </row>
    <row r="101" spans="1:5" x14ac:dyDescent="0.25">
      <c r="A101" s="38" t="s">
        <v>30</v>
      </c>
      <c r="B101" s="47">
        <v>11.927945885571893</v>
      </c>
      <c r="C101" s="47">
        <v>11.326319888747275</v>
      </c>
      <c r="D101" s="47">
        <v>9.6954767400974955</v>
      </c>
      <c r="E101" s="48">
        <v>9.9402912603804729</v>
      </c>
    </row>
    <row r="102" spans="1:5" x14ac:dyDescent="0.25">
      <c r="A102" s="41" t="s">
        <v>31</v>
      </c>
      <c r="B102" s="49">
        <v>8.2174134567634844</v>
      </c>
      <c r="C102" s="49">
        <v>6.9076037259927823</v>
      </c>
      <c r="D102" s="49">
        <v>8.1711065368064784</v>
      </c>
      <c r="E102" s="50">
        <v>10.745202808446965</v>
      </c>
    </row>
    <row r="103" spans="1:5" x14ac:dyDescent="0.25">
      <c r="A103" s="38" t="s">
        <v>32</v>
      </c>
      <c r="B103" s="47">
        <v>8.9746141540883215</v>
      </c>
      <c r="C103" s="47">
        <v>6.0688796634003079</v>
      </c>
      <c r="D103" s="47">
        <v>10.04017279823746</v>
      </c>
      <c r="E103" s="48">
        <v>12.716319196470401</v>
      </c>
    </row>
    <row r="104" spans="1:5" x14ac:dyDescent="0.25">
      <c r="A104" s="41" t="s">
        <v>33</v>
      </c>
      <c r="B104" s="49">
        <v>13.596982414217868</v>
      </c>
      <c r="C104" s="49">
        <v>15.345438097229048</v>
      </c>
      <c r="D104" s="49">
        <v>14.481616694332091</v>
      </c>
      <c r="E104" s="50">
        <v>13.484333157368592</v>
      </c>
    </row>
    <row r="105" spans="1:5" x14ac:dyDescent="0.25">
      <c r="A105" s="38" t="s">
        <v>34</v>
      </c>
      <c r="B105" s="47">
        <v>10.723919709567758</v>
      </c>
      <c r="C105" s="47">
        <v>11.626240767900583</v>
      </c>
      <c r="D105" s="47">
        <v>10.103388953585428</v>
      </c>
      <c r="E105" s="48">
        <v>10.199553357002415</v>
      </c>
    </row>
    <row r="106" spans="1:5" x14ac:dyDescent="0.25">
      <c r="A106" s="41" t="s">
        <v>35</v>
      </c>
      <c r="B106" s="49">
        <v>26.422969500726428</v>
      </c>
      <c r="C106" s="49">
        <v>27.204072840604244</v>
      </c>
      <c r="D106" s="49">
        <v>23.165370653040863</v>
      </c>
      <c r="E106" s="50">
        <v>20.255280080337712</v>
      </c>
    </row>
    <row r="107" spans="1:5" x14ac:dyDescent="0.25">
      <c r="A107" s="38" t="s">
        <v>36</v>
      </c>
      <c r="B107" s="47">
        <v>36.726437069037459</v>
      </c>
      <c r="C107" s="47">
        <v>41.427837773988735</v>
      </c>
      <c r="D107" s="47">
        <v>29.165536175060396</v>
      </c>
      <c r="E107" s="48">
        <v>25.897264407426608</v>
      </c>
    </row>
    <row r="108" spans="1:5" x14ac:dyDescent="0.25">
      <c r="A108" s="41" t="s">
        <v>37</v>
      </c>
      <c r="B108" s="49">
        <v>10.791659738659709</v>
      </c>
      <c r="C108" s="49">
        <v>11.364134790098543</v>
      </c>
      <c r="D108" s="49">
        <v>8.5332893216417567</v>
      </c>
      <c r="E108" s="50">
        <v>9.678927604522837</v>
      </c>
    </row>
    <row r="109" spans="1:5" x14ac:dyDescent="0.25">
      <c r="A109" s="38" t="s">
        <v>38</v>
      </c>
      <c r="B109" s="47">
        <v>16.807543685966046</v>
      </c>
      <c r="C109" s="47">
        <v>15.090094963326528</v>
      </c>
      <c r="D109" s="47">
        <v>8.2518378641892358</v>
      </c>
      <c r="E109" s="48">
        <v>9.2829031900550092</v>
      </c>
    </row>
    <row r="110" spans="1:5" x14ac:dyDescent="0.25">
      <c r="A110" s="41" t="s">
        <v>40</v>
      </c>
      <c r="B110" s="49">
        <v>6.9554489980250542</v>
      </c>
      <c r="C110" s="49">
        <v>6.1600516046539671</v>
      </c>
      <c r="D110" s="49">
        <v>5.614474237814048</v>
      </c>
      <c r="E110" s="50">
        <v>7.1901137098391539</v>
      </c>
    </row>
    <row r="111" spans="1:5" x14ac:dyDescent="0.25">
      <c r="A111" s="44" t="s">
        <v>41</v>
      </c>
      <c r="B111" s="56">
        <v>11.411745835987466</v>
      </c>
      <c r="C111" s="56">
        <v>11.044276843773519</v>
      </c>
      <c r="D111" s="56">
        <v>9.5327703053566601</v>
      </c>
      <c r="E111" s="30">
        <v>10.435864067717931</v>
      </c>
    </row>
    <row r="113" spans="1:43" x14ac:dyDescent="0.25">
      <c r="A113" s="11"/>
      <c r="B113" s="158"/>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row>
    <row r="114" spans="1:43" x14ac:dyDescent="0.25">
      <c r="A114" s="185" t="s">
        <v>163</v>
      </c>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7"/>
      <c r="AP114" s="158"/>
      <c r="AQ114" s="158"/>
    </row>
    <row r="115" spans="1:43" x14ac:dyDescent="0.25">
      <c r="A115" s="1"/>
      <c r="B115" s="185" t="s">
        <v>44</v>
      </c>
      <c r="C115" s="186"/>
      <c r="D115" s="186"/>
      <c r="E115" s="186"/>
      <c r="F115" s="186"/>
      <c r="G115" s="186"/>
      <c r="H115" s="186"/>
      <c r="I115" s="186"/>
      <c r="J115" s="186"/>
      <c r="K115" s="187"/>
      <c r="L115" s="185" t="s">
        <v>45</v>
      </c>
      <c r="M115" s="186"/>
      <c r="N115" s="186"/>
      <c r="O115" s="186"/>
      <c r="P115" s="186"/>
      <c r="Q115" s="186"/>
      <c r="R115" s="186"/>
      <c r="S115" s="186"/>
      <c r="T115" s="186"/>
      <c r="U115" s="187"/>
      <c r="V115" s="185" t="s">
        <v>48</v>
      </c>
      <c r="W115" s="186"/>
      <c r="X115" s="186"/>
      <c r="Y115" s="186"/>
      <c r="Z115" s="186"/>
      <c r="AA115" s="186"/>
      <c r="AB115" s="186"/>
      <c r="AC115" s="186"/>
      <c r="AD115" s="186"/>
      <c r="AE115" s="187"/>
      <c r="AF115" s="185" t="s">
        <v>49</v>
      </c>
      <c r="AG115" s="186"/>
      <c r="AH115" s="186"/>
      <c r="AI115" s="186"/>
      <c r="AJ115" s="186"/>
      <c r="AK115" s="186"/>
      <c r="AL115" s="186"/>
      <c r="AM115" s="186"/>
      <c r="AN115" s="186"/>
      <c r="AO115" s="187"/>
      <c r="AP115" s="158"/>
      <c r="AQ115" s="158"/>
    </row>
    <row r="116" spans="1:43" x14ac:dyDescent="0.25">
      <c r="A116" s="37"/>
      <c r="B116" s="59" t="s">
        <v>2</v>
      </c>
      <c r="C116" s="59" t="s">
        <v>3</v>
      </c>
      <c r="D116" s="59" t="s">
        <v>4</v>
      </c>
      <c r="E116" s="59" t="s">
        <v>5</v>
      </c>
      <c r="F116" s="59" t="s">
        <v>6</v>
      </c>
      <c r="G116" s="59" t="s">
        <v>7</v>
      </c>
      <c r="H116" s="59" t="s">
        <v>8</v>
      </c>
      <c r="I116" s="59" t="s">
        <v>9</v>
      </c>
      <c r="J116" s="59" t="s">
        <v>143</v>
      </c>
      <c r="K116" s="59" t="s">
        <v>144</v>
      </c>
      <c r="L116" s="59" t="s">
        <v>2</v>
      </c>
      <c r="M116" s="59" t="s">
        <v>3</v>
      </c>
      <c r="N116" s="59" t="s">
        <v>4</v>
      </c>
      <c r="O116" s="59" t="s">
        <v>5</v>
      </c>
      <c r="P116" s="59" t="s">
        <v>6</v>
      </c>
      <c r="Q116" s="59" t="s">
        <v>7</v>
      </c>
      <c r="R116" s="59" t="s">
        <v>8</v>
      </c>
      <c r="S116" s="59" t="s">
        <v>9</v>
      </c>
      <c r="T116" s="59" t="s">
        <v>143</v>
      </c>
      <c r="U116" s="59" t="s">
        <v>144</v>
      </c>
      <c r="V116" s="59" t="s">
        <v>2</v>
      </c>
      <c r="W116" s="59" t="s">
        <v>3</v>
      </c>
      <c r="X116" s="59" t="s">
        <v>4</v>
      </c>
      <c r="Y116" s="59" t="s">
        <v>5</v>
      </c>
      <c r="Z116" s="59" t="s">
        <v>6</v>
      </c>
      <c r="AA116" s="59" t="s">
        <v>7</v>
      </c>
      <c r="AB116" s="59" t="s">
        <v>8</v>
      </c>
      <c r="AC116" s="59" t="s">
        <v>9</v>
      </c>
      <c r="AD116" s="59" t="s">
        <v>143</v>
      </c>
      <c r="AE116" s="59" t="s">
        <v>144</v>
      </c>
      <c r="AF116" s="59" t="s">
        <v>2</v>
      </c>
      <c r="AG116" s="59" t="s">
        <v>3</v>
      </c>
      <c r="AH116" s="59" t="s">
        <v>4</v>
      </c>
      <c r="AI116" s="59" t="s">
        <v>5</v>
      </c>
      <c r="AJ116" s="59" t="s">
        <v>6</v>
      </c>
      <c r="AK116" s="59" t="s">
        <v>7</v>
      </c>
      <c r="AL116" s="59" t="s">
        <v>8</v>
      </c>
      <c r="AM116" s="59" t="s">
        <v>9</v>
      </c>
      <c r="AN116" s="59" t="s">
        <v>143</v>
      </c>
      <c r="AO116" s="59" t="s">
        <v>144</v>
      </c>
      <c r="AP116" s="158"/>
      <c r="AQ116" s="158"/>
    </row>
    <row r="117" spans="1:43" x14ac:dyDescent="0.25">
      <c r="A117" s="44" t="s">
        <v>41</v>
      </c>
      <c r="B117" s="45">
        <v>3.2739884309776346</v>
      </c>
      <c r="C117" s="45">
        <v>3.1928792261269807</v>
      </c>
      <c r="D117" s="45">
        <v>3.2693672379789906</v>
      </c>
      <c r="E117" s="45">
        <v>3.134342402231618</v>
      </c>
      <c r="F117" s="45">
        <v>2.7013499992283649</v>
      </c>
      <c r="G117" s="45">
        <v>2.4948259831359865</v>
      </c>
      <c r="H117" s="45">
        <v>2.4062378756735519</v>
      </c>
      <c r="I117" s="45">
        <v>2.2253285523766699</v>
      </c>
      <c r="J117" s="45">
        <v>2.1503782929472548</v>
      </c>
      <c r="K117" s="45">
        <v>2.2327025442333377</v>
      </c>
      <c r="L117" s="45">
        <v>2.7720739080404475</v>
      </c>
      <c r="M117" s="45">
        <v>2.8551920561225934</v>
      </c>
      <c r="N117" s="45">
        <v>2.526595182651576</v>
      </c>
      <c r="O117" s="45">
        <v>2.4226918683177412</v>
      </c>
      <c r="P117" s="45">
        <v>2.1762187415672645</v>
      </c>
      <c r="Q117" s="45">
        <v>2.2728196821585063</v>
      </c>
      <c r="R117" s="45">
        <v>2.1915462244369204</v>
      </c>
      <c r="S117" s="45">
        <v>1.8439278579222469</v>
      </c>
      <c r="T117" s="45">
        <v>1.7852176855419306</v>
      </c>
      <c r="U117" s="45">
        <v>1.7645697494309416</v>
      </c>
      <c r="V117" s="45">
        <v>2.954716893555132</v>
      </c>
      <c r="W117" s="45">
        <v>2.9338428700432342</v>
      </c>
      <c r="X117" s="45">
        <v>2.7179617580403526</v>
      </c>
      <c r="Y117" s="45">
        <v>2.8966961709010941</v>
      </c>
      <c r="Z117" s="45">
        <v>2.5221009911714272</v>
      </c>
      <c r="AA117" s="45">
        <v>2.4089266842426444</v>
      </c>
      <c r="AB117" s="45">
        <v>2.3185755167708368</v>
      </c>
      <c r="AC117" s="45">
        <v>2.0625188341259251</v>
      </c>
      <c r="AD117" s="45">
        <v>1.9856784751192533</v>
      </c>
      <c r="AE117" s="45">
        <v>2.0389640309922843</v>
      </c>
      <c r="AF117" s="45">
        <v>12.966004037848986</v>
      </c>
      <c r="AG117" s="45">
        <v>14.276800795370589</v>
      </c>
      <c r="AH117" s="45">
        <v>17.330869687859078</v>
      </c>
      <c r="AI117" s="45">
        <v>13.989305815870393</v>
      </c>
      <c r="AJ117" s="45">
        <v>13.110608888221861</v>
      </c>
      <c r="AK117" s="45">
        <v>13.277180387953319</v>
      </c>
      <c r="AL117" s="45">
        <v>11.411745835987466</v>
      </c>
      <c r="AM117" s="45">
        <v>11.044276843773519</v>
      </c>
      <c r="AN117" s="45">
        <v>9.5327703053566601</v>
      </c>
      <c r="AO117" s="28">
        <v>10.435864067717931</v>
      </c>
      <c r="AP117" s="158"/>
      <c r="AQ117" s="158"/>
    </row>
    <row r="120" spans="1:43" ht="50.1" customHeight="1" x14ac:dyDescent="0.25">
      <c r="A120" s="188" t="s">
        <v>164</v>
      </c>
      <c r="B120" s="189"/>
      <c r="C120" s="189"/>
      <c r="D120" s="189"/>
      <c r="E120" s="189"/>
      <c r="F120" s="189"/>
      <c r="G120" s="189"/>
      <c r="H120" s="189"/>
      <c r="I120" s="190"/>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row>
    <row r="121" spans="1:43" x14ac:dyDescent="0.25">
      <c r="A121" s="32"/>
      <c r="B121" s="185" t="s">
        <v>44</v>
      </c>
      <c r="C121" s="186"/>
      <c r="D121" s="186"/>
      <c r="E121" s="187"/>
      <c r="F121" s="185" t="s">
        <v>45</v>
      </c>
      <c r="G121" s="186"/>
      <c r="H121" s="186"/>
      <c r="I121" s="187"/>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c r="AH121" s="158"/>
      <c r="AI121" s="158"/>
      <c r="AJ121" s="158"/>
      <c r="AK121" s="158"/>
      <c r="AL121" s="158"/>
      <c r="AM121" s="158"/>
      <c r="AN121" s="158"/>
      <c r="AO121" s="158"/>
      <c r="AP121" s="158"/>
      <c r="AQ121" s="158"/>
    </row>
    <row r="122" spans="1:43" x14ac:dyDescent="0.25">
      <c r="A122" s="60" t="s">
        <v>1</v>
      </c>
      <c r="B122" s="57" t="s">
        <v>8</v>
      </c>
      <c r="C122" s="57" t="s">
        <v>9</v>
      </c>
      <c r="D122" s="57" t="s">
        <v>143</v>
      </c>
      <c r="E122" s="57" t="s">
        <v>144</v>
      </c>
      <c r="F122" s="57" t="s">
        <v>8</v>
      </c>
      <c r="G122" s="57" t="s">
        <v>9</v>
      </c>
      <c r="H122" s="57" t="s">
        <v>143</v>
      </c>
      <c r="I122" s="57" t="s">
        <v>144</v>
      </c>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c r="AG122" s="158"/>
      <c r="AH122" s="158"/>
      <c r="AI122" s="158"/>
      <c r="AJ122" s="158"/>
      <c r="AK122" s="158"/>
      <c r="AL122" s="158"/>
      <c r="AM122" s="158"/>
      <c r="AN122" s="158"/>
      <c r="AO122" s="158"/>
      <c r="AP122" s="158"/>
      <c r="AQ122" s="158"/>
    </row>
    <row r="123" spans="1:43" x14ac:dyDescent="0.25">
      <c r="A123" s="61" t="s">
        <v>10</v>
      </c>
      <c r="B123" s="69">
        <v>0.33315561185470322</v>
      </c>
      <c r="C123" s="69">
        <v>0.23680964467161753</v>
      </c>
      <c r="D123" s="69">
        <v>0.37234502888006488</v>
      </c>
      <c r="E123" s="69">
        <v>0.41003880453844682</v>
      </c>
      <c r="F123" s="69">
        <v>0.66684438814529678</v>
      </c>
      <c r="G123" s="69">
        <v>0.76319035532838253</v>
      </c>
      <c r="H123" s="69">
        <v>0.62765497111993518</v>
      </c>
      <c r="I123" s="97">
        <v>0.58996119546155323</v>
      </c>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158"/>
      <c r="AM123" s="158"/>
      <c r="AN123" s="158"/>
      <c r="AO123" s="158"/>
      <c r="AP123" s="158"/>
      <c r="AQ123" s="158"/>
    </row>
    <row r="124" spans="1:43" x14ac:dyDescent="0.25">
      <c r="A124" s="62" t="s">
        <v>11</v>
      </c>
      <c r="B124" s="71">
        <v>0.34339359040989986</v>
      </c>
      <c r="C124" s="71">
        <v>0.34753212296039837</v>
      </c>
      <c r="D124" s="71">
        <v>0.40657808126521533</v>
      </c>
      <c r="E124" s="71">
        <v>0.61087208889552291</v>
      </c>
      <c r="F124" s="71">
        <v>0.65660640959010008</v>
      </c>
      <c r="G124" s="71">
        <v>0.65246787703960174</v>
      </c>
      <c r="H124" s="71">
        <v>0.59342191873478456</v>
      </c>
      <c r="I124" s="98">
        <v>0.38912791110447709</v>
      </c>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58"/>
      <c r="AJ124" s="158"/>
      <c r="AK124" s="158"/>
      <c r="AL124" s="158"/>
      <c r="AM124" s="158"/>
      <c r="AN124" s="158"/>
      <c r="AO124" s="158"/>
      <c r="AP124" s="158"/>
      <c r="AQ124" s="158"/>
    </row>
    <row r="125" spans="1:43" x14ac:dyDescent="0.25">
      <c r="A125" s="61" t="s">
        <v>12</v>
      </c>
      <c r="B125" s="69">
        <v>1</v>
      </c>
      <c r="C125" s="69">
        <v>1</v>
      </c>
      <c r="D125" s="69">
        <v>1</v>
      </c>
      <c r="E125" s="69">
        <v>0.99876007413783829</v>
      </c>
      <c r="F125" s="69">
        <v>0</v>
      </c>
      <c r="G125" s="69">
        <v>0</v>
      </c>
      <c r="H125" s="69">
        <v>0</v>
      </c>
      <c r="I125" s="97">
        <v>1.2399258621616151E-3</v>
      </c>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158"/>
      <c r="AJ125" s="158"/>
      <c r="AK125" s="158"/>
      <c r="AL125" s="158"/>
      <c r="AM125" s="158"/>
      <c r="AN125" s="158"/>
      <c r="AO125" s="158"/>
      <c r="AP125" s="158"/>
      <c r="AQ125" s="158"/>
    </row>
    <row r="126" spans="1:43" x14ac:dyDescent="0.25">
      <c r="A126" s="62" t="s">
        <v>13</v>
      </c>
      <c r="B126" s="71">
        <v>0.85035072065377815</v>
      </c>
      <c r="C126" s="71">
        <v>0.70774278220162656</v>
      </c>
      <c r="D126" s="71">
        <v>0.87109601921823798</v>
      </c>
      <c r="E126" s="71">
        <v>0.32889637818293194</v>
      </c>
      <c r="F126" s="71">
        <v>0.14964927934622196</v>
      </c>
      <c r="G126" s="71">
        <v>0.29225721779837349</v>
      </c>
      <c r="H126" s="71">
        <v>0.1289039807817621</v>
      </c>
      <c r="I126" s="98">
        <v>0.67110362181706806</v>
      </c>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158"/>
      <c r="AM126" s="158"/>
      <c r="AN126" s="158"/>
      <c r="AO126" s="158"/>
      <c r="AP126" s="158"/>
      <c r="AQ126" s="158"/>
    </row>
    <row r="127" spans="1:43" x14ac:dyDescent="0.25">
      <c r="A127" s="61" t="s">
        <v>14</v>
      </c>
      <c r="B127" s="69">
        <v>0.42005744217072061</v>
      </c>
      <c r="C127" s="69">
        <v>0.53396310230514377</v>
      </c>
      <c r="D127" s="69">
        <v>0.34080361889952432</v>
      </c>
      <c r="E127" s="69">
        <v>0.39266107919421206</v>
      </c>
      <c r="F127" s="69">
        <v>0.57994255782927939</v>
      </c>
      <c r="G127" s="69">
        <v>0.46603689769485612</v>
      </c>
      <c r="H127" s="69">
        <v>0.65919638110047563</v>
      </c>
      <c r="I127" s="97">
        <v>0.607338920805788</v>
      </c>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8"/>
    </row>
    <row r="128" spans="1:43" x14ac:dyDescent="0.25">
      <c r="A128" s="62" t="s">
        <v>15</v>
      </c>
      <c r="B128" s="71">
        <v>0.84783822501795225</v>
      </c>
      <c r="C128" s="71">
        <v>0.87584791533941619</v>
      </c>
      <c r="D128" s="71">
        <v>0.91108530055222114</v>
      </c>
      <c r="E128" s="71">
        <v>1</v>
      </c>
      <c r="F128" s="71">
        <v>0.15216177498204778</v>
      </c>
      <c r="G128" s="71">
        <v>0.12415208466058389</v>
      </c>
      <c r="H128" s="71">
        <v>8.8914699447778883E-2</v>
      </c>
      <c r="I128" s="98">
        <v>0</v>
      </c>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c r="AO128" s="158"/>
      <c r="AP128" s="158"/>
      <c r="AQ128" s="158"/>
    </row>
    <row r="129" spans="1:9" x14ac:dyDescent="0.25">
      <c r="A129" s="61" t="s">
        <v>16</v>
      </c>
      <c r="B129" s="69">
        <v>0.699396266141593</v>
      </c>
      <c r="C129" s="69">
        <v>0.72444939845697298</v>
      </c>
      <c r="D129" s="69">
        <v>0.73097757738805846</v>
      </c>
      <c r="E129" s="69">
        <v>0.73971130128895601</v>
      </c>
      <c r="F129" s="69">
        <v>0.300603733858407</v>
      </c>
      <c r="G129" s="69">
        <v>0.27555060154302707</v>
      </c>
      <c r="H129" s="69">
        <v>0.26902242261194154</v>
      </c>
      <c r="I129" s="97">
        <v>0.26028869871104393</v>
      </c>
    </row>
    <row r="130" spans="1:9" x14ac:dyDescent="0.25">
      <c r="A130" s="62" t="s">
        <v>17</v>
      </c>
      <c r="B130" s="71">
        <v>1</v>
      </c>
      <c r="C130" s="71">
        <v>1</v>
      </c>
      <c r="D130" s="71">
        <v>1</v>
      </c>
      <c r="E130" s="71">
        <v>1</v>
      </c>
      <c r="F130" s="71">
        <v>0</v>
      </c>
      <c r="G130" s="71">
        <v>0</v>
      </c>
      <c r="H130" s="71">
        <v>0</v>
      </c>
      <c r="I130" s="98">
        <v>0</v>
      </c>
    </row>
    <row r="131" spans="1:9" x14ac:dyDescent="0.25">
      <c r="A131" s="61" t="s">
        <v>18</v>
      </c>
      <c r="B131" s="69">
        <v>1</v>
      </c>
      <c r="C131" s="69">
        <v>1</v>
      </c>
      <c r="D131" s="69">
        <v>1</v>
      </c>
      <c r="E131" s="69">
        <v>0.80886197934027027</v>
      </c>
      <c r="F131" s="69">
        <v>0</v>
      </c>
      <c r="G131" s="69">
        <v>0</v>
      </c>
      <c r="H131" s="69">
        <v>0</v>
      </c>
      <c r="I131" s="97">
        <v>0.1911380206597296</v>
      </c>
    </row>
    <row r="132" spans="1:9" x14ac:dyDescent="0.25">
      <c r="A132" s="62" t="s">
        <v>19</v>
      </c>
      <c r="B132" s="71">
        <v>0.50253784621843456</v>
      </c>
      <c r="C132" s="71">
        <v>0.43226343108498516</v>
      </c>
      <c r="D132" s="71">
        <v>0.60769917882661617</v>
      </c>
      <c r="E132" s="71">
        <v>0.6658759361960418</v>
      </c>
      <c r="F132" s="71">
        <v>0.49746215378156544</v>
      </c>
      <c r="G132" s="71">
        <v>0.56773656891501489</v>
      </c>
      <c r="H132" s="71">
        <v>0.39230082117338394</v>
      </c>
      <c r="I132" s="98">
        <v>0.33412406380395832</v>
      </c>
    </row>
    <row r="133" spans="1:9" x14ac:dyDescent="0.25">
      <c r="A133" s="61" t="s">
        <v>20</v>
      </c>
      <c r="B133" s="69">
        <v>0.41857124566431353</v>
      </c>
      <c r="C133" s="69">
        <v>0.37518399556991039</v>
      </c>
      <c r="D133" s="69">
        <v>0.43187407726778826</v>
      </c>
      <c r="E133" s="69">
        <v>0.64648635109690233</v>
      </c>
      <c r="F133" s="69">
        <v>0.58142875433568642</v>
      </c>
      <c r="G133" s="69">
        <v>0.62481600443008956</v>
      </c>
      <c r="H133" s="69">
        <v>0.56812592273221174</v>
      </c>
      <c r="I133" s="97">
        <v>0.35351364890309761</v>
      </c>
    </row>
    <row r="134" spans="1:9" x14ac:dyDescent="0.25">
      <c r="A134" s="62" t="s">
        <v>21</v>
      </c>
      <c r="B134" s="71">
        <v>0.76854904134745738</v>
      </c>
      <c r="C134" s="71">
        <v>0.94554046832269667</v>
      </c>
      <c r="D134" s="71">
        <v>0.47506977197301853</v>
      </c>
      <c r="E134" s="71">
        <v>0.34590218185277244</v>
      </c>
      <c r="F134" s="71">
        <v>0.23145095865254267</v>
      </c>
      <c r="G134" s="71">
        <v>5.4459531677303406E-2</v>
      </c>
      <c r="H134" s="71">
        <v>0.52493022802698142</v>
      </c>
      <c r="I134" s="98">
        <v>0.65409781814722756</v>
      </c>
    </row>
    <row r="135" spans="1:9" x14ac:dyDescent="0.25">
      <c r="A135" s="61" t="s">
        <v>22</v>
      </c>
      <c r="B135" s="69"/>
      <c r="C135" s="69"/>
      <c r="D135" s="69"/>
      <c r="E135" s="69"/>
      <c r="F135" s="69"/>
      <c r="G135" s="69"/>
      <c r="H135" s="69"/>
      <c r="I135" s="97"/>
    </row>
    <row r="136" spans="1:9" x14ac:dyDescent="0.25">
      <c r="A136" s="62" t="s">
        <v>23</v>
      </c>
      <c r="B136" s="71">
        <v>0.59613895635665004</v>
      </c>
      <c r="C136" s="71">
        <v>0.6131100884090066</v>
      </c>
      <c r="D136" s="71">
        <v>0.64012172705523385</v>
      </c>
      <c r="E136" s="71">
        <v>0.61830727526446272</v>
      </c>
      <c r="F136" s="71">
        <v>0.4038610436433499</v>
      </c>
      <c r="G136" s="71">
        <v>0.38688991159099345</v>
      </c>
      <c r="H136" s="71">
        <v>0.35987827294476615</v>
      </c>
      <c r="I136" s="98">
        <v>0.38169272473553728</v>
      </c>
    </row>
    <row r="137" spans="1:9" x14ac:dyDescent="0.25">
      <c r="A137" s="61" t="s">
        <v>24</v>
      </c>
      <c r="B137" s="69">
        <v>0.87204614455421092</v>
      </c>
      <c r="C137" s="69">
        <v>0.8697111268748039</v>
      </c>
      <c r="D137" s="69">
        <v>0.87376286565236028</v>
      </c>
      <c r="E137" s="69">
        <v>0.87187831518399983</v>
      </c>
      <c r="F137" s="69">
        <v>0.12795385544578916</v>
      </c>
      <c r="G137" s="69">
        <v>0.13028887312519613</v>
      </c>
      <c r="H137" s="69">
        <v>0.1262371343476397</v>
      </c>
      <c r="I137" s="97">
        <v>0.12812168481600014</v>
      </c>
    </row>
    <row r="138" spans="1:9" x14ac:dyDescent="0.25">
      <c r="A138" s="62" t="s">
        <v>25</v>
      </c>
      <c r="B138" s="71">
        <v>1</v>
      </c>
      <c r="C138" s="71">
        <v>1</v>
      </c>
      <c r="D138" s="71">
        <v>1</v>
      </c>
      <c r="E138" s="71">
        <v>1</v>
      </c>
      <c r="F138" s="71">
        <v>0</v>
      </c>
      <c r="G138" s="71">
        <v>0</v>
      </c>
      <c r="H138" s="71">
        <v>0</v>
      </c>
      <c r="I138" s="98">
        <v>0</v>
      </c>
    </row>
    <row r="139" spans="1:9" x14ac:dyDescent="0.25">
      <c r="A139" s="61" t="s">
        <v>26</v>
      </c>
      <c r="B139" s="69">
        <v>0.27823232072412096</v>
      </c>
      <c r="C139" s="69">
        <v>0.30448611900432748</v>
      </c>
      <c r="D139" s="69">
        <v>0.30196027199419001</v>
      </c>
      <c r="E139" s="69">
        <v>0.327531172424745</v>
      </c>
      <c r="F139" s="69">
        <v>0.72176767927587893</v>
      </c>
      <c r="G139" s="69">
        <v>0.69551388099567257</v>
      </c>
      <c r="H139" s="69">
        <v>0.69803972800580993</v>
      </c>
      <c r="I139" s="97">
        <v>0.67246882757525495</v>
      </c>
    </row>
    <row r="140" spans="1:9" x14ac:dyDescent="0.25">
      <c r="A140" s="62" t="s">
        <v>27</v>
      </c>
      <c r="B140" s="71">
        <v>0.65494370174322669</v>
      </c>
      <c r="C140" s="71">
        <v>0.60530999145338893</v>
      </c>
      <c r="D140" s="71">
        <v>0.62205828917662598</v>
      </c>
      <c r="E140" s="71">
        <v>0.58669716626698998</v>
      </c>
      <c r="F140" s="71">
        <v>0.34505629825677325</v>
      </c>
      <c r="G140" s="71">
        <v>0.39469000854661113</v>
      </c>
      <c r="H140" s="71">
        <v>0.37794171082337397</v>
      </c>
      <c r="I140" s="98">
        <v>0.41330283373300997</v>
      </c>
    </row>
    <row r="141" spans="1:9" x14ac:dyDescent="0.25">
      <c r="A141" s="61" t="s">
        <v>28</v>
      </c>
      <c r="B141" s="69">
        <v>0.44055715304018417</v>
      </c>
      <c r="C141" s="69">
        <v>0.45584091625458678</v>
      </c>
      <c r="D141" s="69">
        <v>0.78324329058950526</v>
      </c>
      <c r="E141" s="69">
        <v>0.90422495904801026</v>
      </c>
      <c r="F141" s="69">
        <v>0.55944284695981594</v>
      </c>
      <c r="G141" s="69">
        <v>0.54415908374541322</v>
      </c>
      <c r="H141" s="69">
        <v>0.21675670941049474</v>
      </c>
      <c r="I141" s="97">
        <v>9.5775040951989771E-2</v>
      </c>
    </row>
    <row r="142" spans="1:9" x14ac:dyDescent="0.25">
      <c r="A142" s="62" t="s">
        <v>29</v>
      </c>
      <c r="B142" s="71">
        <v>0.18080705725867288</v>
      </c>
      <c r="C142" s="71">
        <v>0.17346550387750626</v>
      </c>
      <c r="D142" s="71">
        <v>0.13698721683332349</v>
      </c>
      <c r="E142" s="71">
        <v>0.15333625345210114</v>
      </c>
      <c r="F142" s="71">
        <v>0.81919294274132703</v>
      </c>
      <c r="G142" s="71">
        <v>0.82653449612249374</v>
      </c>
      <c r="H142" s="71">
        <v>0.86301278316667651</v>
      </c>
      <c r="I142" s="98">
        <v>0.84666374654789889</v>
      </c>
    </row>
    <row r="143" spans="1:9" x14ac:dyDescent="0.25">
      <c r="A143" s="61" t="s">
        <v>30</v>
      </c>
      <c r="B143" s="69">
        <v>0.51383231981357613</v>
      </c>
      <c r="C143" s="69">
        <v>0.50804687921061054</v>
      </c>
      <c r="D143" s="69">
        <v>0.5609737353081955</v>
      </c>
      <c r="E143" s="69">
        <v>0.59351359842944329</v>
      </c>
      <c r="F143" s="69">
        <v>0.48616768018642392</v>
      </c>
      <c r="G143" s="69">
        <v>0.49195312078938941</v>
      </c>
      <c r="H143" s="69">
        <v>0.4390262646918045</v>
      </c>
      <c r="I143" s="97">
        <v>0.40648640157055671</v>
      </c>
    </row>
    <row r="144" spans="1:9" x14ac:dyDescent="0.25">
      <c r="A144" s="62" t="s">
        <v>31</v>
      </c>
      <c r="B144" s="71">
        <v>0.97561674739364557</v>
      </c>
      <c r="C144" s="71">
        <v>0.93585773481814083</v>
      </c>
      <c r="D144" s="71">
        <v>0.89091795120569539</v>
      </c>
      <c r="E144" s="71">
        <v>1</v>
      </c>
      <c r="F144" s="71">
        <v>2.4383252606354398E-2</v>
      </c>
      <c r="G144" s="71">
        <v>6.414226518185924E-2</v>
      </c>
      <c r="H144" s="71">
        <v>0.10908204879430462</v>
      </c>
      <c r="I144" s="98">
        <v>0</v>
      </c>
    </row>
    <row r="145" spans="1:9" x14ac:dyDescent="0.25">
      <c r="A145" s="61" t="s">
        <v>32</v>
      </c>
      <c r="B145" s="69">
        <v>1</v>
      </c>
      <c r="C145" s="69">
        <v>1</v>
      </c>
      <c r="D145" s="69">
        <v>1</v>
      </c>
      <c r="E145" s="69">
        <v>1</v>
      </c>
      <c r="F145" s="69">
        <v>0</v>
      </c>
      <c r="G145" s="69">
        <v>0</v>
      </c>
      <c r="H145" s="69">
        <v>0</v>
      </c>
      <c r="I145" s="97">
        <v>0</v>
      </c>
    </row>
    <row r="146" spans="1:9" x14ac:dyDescent="0.25">
      <c r="A146" s="62" t="s">
        <v>33</v>
      </c>
      <c r="B146" s="71">
        <v>0.86060415563617954</v>
      </c>
      <c r="C146" s="71">
        <v>0.98961098208623333</v>
      </c>
      <c r="D146" s="71">
        <v>0.88670834180672009</v>
      </c>
      <c r="E146" s="71">
        <v>0.66808972293027424</v>
      </c>
      <c r="F146" s="71">
        <v>0.13939584436382044</v>
      </c>
      <c r="G146" s="71">
        <v>1.0389017913766674E-2</v>
      </c>
      <c r="H146" s="71">
        <v>0.11329165819327995</v>
      </c>
      <c r="I146" s="98">
        <v>0.33191027706972581</v>
      </c>
    </row>
    <row r="147" spans="1:9" x14ac:dyDescent="0.25">
      <c r="A147" s="61" t="s">
        <v>34</v>
      </c>
      <c r="B147" s="69">
        <v>0.94722807083516192</v>
      </c>
      <c r="C147" s="69">
        <v>0.92594227435729626</v>
      </c>
      <c r="D147" s="69">
        <v>0.95414350629854139</v>
      </c>
      <c r="E147" s="69">
        <v>0.97040325009602801</v>
      </c>
      <c r="F147" s="69">
        <v>5.2771929164838055E-2</v>
      </c>
      <c r="G147" s="69">
        <v>7.405772564270377E-2</v>
      </c>
      <c r="H147" s="69">
        <v>4.5856493701458632E-2</v>
      </c>
      <c r="I147" s="97">
        <v>2.9596749903972024E-2</v>
      </c>
    </row>
    <row r="148" spans="1:9" x14ac:dyDescent="0.25">
      <c r="A148" s="62" t="s">
        <v>35</v>
      </c>
      <c r="B148" s="71">
        <v>1</v>
      </c>
      <c r="C148" s="71">
        <v>1</v>
      </c>
      <c r="D148" s="71">
        <v>1</v>
      </c>
      <c r="E148" s="71">
        <v>1</v>
      </c>
      <c r="F148" s="71">
        <v>0</v>
      </c>
      <c r="G148" s="71">
        <v>0</v>
      </c>
      <c r="H148" s="71">
        <v>0</v>
      </c>
      <c r="I148" s="98">
        <v>0</v>
      </c>
    </row>
    <row r="149" spans="1:9" x14ac:dyDescent="0.25">
      <c r="A149" s="61" t="s">
        <v>36</v>
      </c>
      <c r="B149" s="69">
        <v>1</v>
      </c>
      <c r="C149" s="69">
        <v>1</v>
      </c>
      <c r="D149" s="69">
        <v>1</v>
      </c>
      <c r="E149" s="69">
        <v>1</v>
      </c>
      <c r="F149" s="69">
        <v>0</v>
      </c>
      <c r="G149" s="69">
        <v>0</v>
      </c>
      <c r="H149" s="69">
        <v>0</v>
      </c>
      <c r="I149" s="97">
        <v>0</v>
      </c>
    </row>
    <row r="150" spans="1:9" x14ac:dyDescent="0.25">
      <c r="A150" s="62" t="s">
        <v>37</v>
      </c>
      <c r="B150" s="71">
        <v>0.5456635896620492</v>
      </c>
      <c r="C150" s="71">
        <v>0.56437367724274901</v>
      </c>
      <c r="D150" s="71">
        <v>0.56155346946027429</v>
      </c>
      <c r="E150" s="71">
        <v>0.43967441181308292</v>
      </c>
      <c r="F150" s="71">
        <v>0.45433641033795086</v>
      </c>
      <c r="G150" s="71">
        <v>0.43562632275725094</v>
      </c>
      <c r="H150" s="71">
        <v>0.43844653053972571</v>
      </c>
      <c r="I150" s="98">
        <v>0.56032558818691713</v>
      </c>
    </row>
    <row r="151" spans="1:9" x14ac:dyDescent="0.25">
      <c r="A151" s="61" t="s">
        <v>38</v>
      </c>
      <c r="B151" s="69">
        <v>0.72917148960710831</v>
      </c>
      <c r="C151" s="69">
        <v>0.77438804607812495</v>
      </c>
      <c r="D151" s="69">
        <v>0.7756618088731323</v>
      </c>
      <c r="E151" s="69">
        <v>0.87540621662104767</v>
      </c>
      <c r="F151" s="69">
        <v>0.27082851039289169</v>
      </c>
      <c r="G151" s="69">
        <v>0.22561195392187516</v>
      </c>
      <c r="H151" s="69">
        <v>0.2243381911268677</v>
      </c>
      <c r="I151" s="97">
        <v>0.1245937833789524</v>
      </c>
    </row>
    <row r="152" spans="1:9" x14ac:dyDescent="0.25">
      <c r="A152" s="62" t="s">
        <v>40</v>
      </c>
      <c r="B152" s="71">
        <v>0.62278592062263383</v>
      </c>
      <c r="C152" s="71">
        <v>0.59001237692507214</v>
      </c>
      <c r="D152" s="71">
        <v>0.64593025959625505</v>
      </c>
      <c r="E152" s="71">
        <v>0.7247746374540921</v>
      </c>
      <c r="F152" s="71">
        <v>0.37721407937736606</v>
      </c>
      <c r="G152" s="71">
        <v>0.40998762307492792</v>
      </c>
      <c r="H152" s="71">
        <v>0.35406974040374506</v>
      </c>
      <c r="I152" s="98">
        <v>0.27522536254590801</v>
      </c>
    </row>
    <row r="153" spans="1:9" x14ac:dyDescent="0.25">
      <c r="A153" s="63" t="s">
        <v>41</v>
      </c>
      <c r="B153" s="73">
        <v>0.61856771937168598</v>
      </c>
      <c r="C153" s="73">
        <v>0.58105844821316333</v>
      </c>
      <c r="D153" s="73">
        <v>0.63741935589900334</v>
      </c>
      <c r="E153" s="73">
        <v>0.67672582609860565</v>
      </c>
      <c r="F153" s="73">
        <v>0.38143228062831397</v>
      </c>
      <c r="G153" s="73">
        <v>0.41894155178683673</v>
      </c>
      <c r="H153" s="73">
        <v>0.37123204656815845</v>
      </c>
      <c r="I153" s="66">
        <v>0.33296159287681804</v>
      </c>
    </row>
  </sheetData>
  <mergeCells count="15">
    <mergeCell ref="A1:O1"/>
    <mergeCell ref="B5:E5"/>
    <mergeCell ref="F5:I5"/>
    <mergeCell ref="A4:I4"/>
    <mergeCell ref="A39:I39"/>
    <mergeCell ref="B115:K115"/>
    <mergeCell ref="B121:E121"/>
    <mergeCell ref="A120:I120"/>
    <mergeCell ref="F121:I121"/>
    <mergeCell ref="A74:AU74"/>
    <mergeCell ref="A79:E79"/>
    <mergeCell ref="AF115:AO115"/>
    <mergeCell ref="L115:U115"/>
    <mergeCell ref="V115:AE115"/>
    <mergeCell ref="A114:AO1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48"/>
  <sheetViews>
    <sheetView topLeftCell="A14" zoomScale="80" zoomScaleNormal="80" workbookViewId="0">
      <selection activeCell="Z36" sqref="Z36"/>
    </sheetView>
  </sheetViews>
  <sheetFormatPr defaultRowHeight="15" x14ac:dyDescent="0.25"/>
  <cols>
    <col min="1" max="1" width="15" customWidth="1"/>
    <col min="2" max="5" width="9.5703125" customWidth="1"/>
    <col min="6" max="13" width="10.5703125" customWidth="1"/>
    <col min="14" max="45" width="11.5703125" customWidth="1"/>
    <col min="46" max="47" width="9.5703125" customWidth="1"/>
  </cols>
  <sheetData>
    <row r="1" spans="1:17" ht="81.75" customHeight="1" x14ac:dyDescent="0.25">
      <c r="A1" s="183" t="s">
        <v>138</v>
      </c>
      <c r="B1" s="183"/>
      <c r="C1" s="183"/>
      <c r="D1" s="183"/>
      <c r="E1" s="183"/>
      <c r="F1" s="183"/>
      <c r="G1" s="183"/>
      <c r="H1" s="183"/>
      <c r="I1" s="183"/>
      <c r="J1" s="183"/>
      <c r="K1" s="183"/>
      <c r="L1" s="183"/>
      <c r="M1" s="183"/>
      <c r="N1" s="183"/>
      <c r="O1" s="183"/>
    </row>
    <row r="4" spans="1:17" s="6" customFormat="1" ht="50.1" customHeight="1" x14ac:dyDescent="0.25">
      <c r="A4" s="191" t="s">
        <v>165</v>
      </c>
      <c r="B4" s="192"/>
      <c r="C4" s="192"/>
      <c r="D4" s="192"/>
      <c r="E4" s="192"/>
      <c r="F4" s="192"/>
      <c r="G4" s="192"/>
      <c r="H4" s="192"/>
      <c r="I4" s="192"/>
      <c r="J4" s="192"/>
      <c r="K4" s="192"/>
      <c r="L4" s="192"/>
      <c r="M4" s="192"/>
      <c r="N4" s="192"/>
      <c r="O4" s="192"/>
      <c r="P4" s="192"/>
      <c r="Q4" s="193"/>
    </row>
    <row r="5" spans="1:17" ht="105.75" customHeight="1" x14ac:dyDescent="0.25">
      <c r="A5" s="160"/>
      <c r="B5" s="176" t="s">
        <v>51</v>
      </c>
      <c r="C5" s="177"/>
      <c r="D5" s="177"/>
      <c r="E5" s="178"/>
      <c r="F5" s="176" t="s">
        <v>54</v>
      </c>
      <c r="G5" s="177"/>
      <c r="H5" s="177"/>
      <c r="I5" s="178"/>
      <c r="J5" s="176" t="s">
        <v>55</v>
      </c>
      <c r="K5" s="177"/>
      <c r="L5" s="177"/>
      <c r="M5" s="178"/>
      <c r="N5" s="176" t="s">
        <v>52</v>
      </c>
      <c r="O5" s="177"/>
      <c r="P5" s="177"/>
      <c r="Q5" s="178"/>
    </row>
    <row r="6" spans="1:17" x14ac:dyDescent="0.25">
      <c r="A6" s="64" t="s">
        <v>1</v>
      </c>
      <c r="B6" s="150" t="s">
        <v>8</v>
      </c>
      <c r="C6" s="150" t="s">
        <v>9</v>
      </c>
      <c r="D6" s="150" t="s">
        <v>143</v>
      </c>
      <c r="E6" s="150" t="s">
        <v>144</v>
      </c>
      <c r="F6" s="150" t="s">
        <v>8</v>
      </c>
      <c r="G6" s="150" t="s">
        <v>9</v>
      </c>
      <c r="H6" s="150" t="s">
        <v>143</v>
      </c>
      <c r="I6" s="150" t="s">
        <v>144</v>
      </c>
      <c r="J6" s="150" t="s">
        <v>8</v>
      </c>
      <c r="K6" s="150" t="s">
        <v>9</v>
      </c>
      <c r="L6" s="150" t="s">
        <v>143</v>
      </c>
      <c r="M6" s="150" t="s">
        <v>144</v>
      </c>
      <c r="N6" s="150" t="s">
        <v>8</v>
      </c>
      <c r="O6" s="150" t="s">
        <v>9</v>
      </c>
      <c r="P6" s="150" t="s">
        <v>143</v>
      </c>
      <c r="Q6" s="150" t="s">
        <v>144</v>
      </c>
    </row>
    <row r="7" spans="1:17" x14ac:dyDescent="0.25">
      <c r="A7" s="65" t="s">
        <v>10</v>
      </c>
      <c r="B7" s="66">
        <v>0.92772778359269681</v>
      </c>
      <c r="C7" s="66">
        <v>0.93235382278873868</v>
      </c>
      <c r="D7" s="66">
        <v>0.9434387298448953</v>
      </c>
      <c r="E7" s="66">
        <v>0.95053323809373458</v>
      </c>
      <c r="F7" s="66">
        <v>6.9289267892982453E-2</v>
      </c>
      <c r="G7" s="66">
        <v>6.3674435598452678E-2</v>
      </c>
      <c r="H7" s="66">
        <v>5.2202441504986201E-2</v>
      </c>
      <c r="I7" s="66">
        <v>4.3861734180401762E-2</v>
      </c>
      <c r="J7" s="66">
        <v>7.9155669461385971E-4</v>
      </c>
      <c r="K7" s="66">
        <v>1.8060366682469597E-3</v>
      </c>
      <c r="L7" s="66">
        <v>3.0388764775190588E-3</v>
      </c>
      <c r="M7" s="66">
        <v>4.813452650709117E-3</v>
      </c>
      <c r="N7" s="66">
        <v>2.1913918197069408E-3</v>
      </c>
      <c r="O7" s="66">
        <v>2.1657049445616716E-3</v>
      </c>
      <c r="P7" s="66">
        <v>1.3199521725994951E-3</v>
      </c>
      <c r="Q7" s="66">
        <v>7.9157507515450337E-4</v>
      </c>
    </row>
    <row r="8" spans="1:17" x14ac:dyDescent="0.25">
      <c r="A8" s="67" t="s">
        <v>11</v>
      </c>
      <c r="B8" s="142">
        <v>0.99432954491490766</v>
      </c>
      <c r="C8" s="142">
        <v>0.99596611685175696</v>
      </c>
      <c r="D8" s="142">
        <v>0.99744967567784315</v>
      </c>
      <c r="E8" s="142">
        <v>0.99785327543175606</v>
      </c>
      <c r="F8" s="142">
        <v>0</v>
      </c>
      <c r="G8" s="142">
        <v>0</v>
      </c>
      <c r="H8" s="142">
        <v>0</v>
      </c>
      <c r="I8" s="142">
        <v>0</v>
      </c>
      <c r="J8" s="142">
        <v>0</v>
      </c>
      <c r="K8" s="142">
        <v>0</v>
      </c>
      <c r="L8" s="142">
        <v>0</v>
      </c>
      <c r="M8" s="142">
        <v>0</v>
      </c>
      <c r="N8" s="142">
        <v>5.6704550850923676E-3</v>
      </c>
      <c r="O8" s="142">
        <v>4.0338831482430075E-3</v>
      </c>
      <c r="P8" s="142">
        <v>2.5503243221569275E-3</v>
      </c>
      <c r="Q8" s="142">
        <v>2.146724568243997E-3</v>
      </c>
    </row>
    <row r="9" spans="1:17" x14ac:dyDescent="0.25">
      <c r="A9" s="65" t="s">
        <v>12</v>
      </c>
      <c r="B9" s="66">
        <v>0.96237003675653499</v>
      </c>
      <c r="C9" s="66">
        <v>0.91605473706534191</v>
      </c>
      <c r="D9" s="66">
        <v>0.88296234220189052</v>
      </c>
      <c r="E9" s="66">
        <v>0.84502297543497895</v>
      </c>
      <c r="F9" s="66">
        <v>0</v>
      </c>
      <c r="G9" s="66">
        <v>4.5773572998627637E-2</v>
      </c>
      <c r="H9" s="66">
        <v>7.6722633486054514E-2</v>
      </c>
      <c r="I9" s="66">
        <v>0.10847976476610635</v>
      </c>
      <c r="J9" s="66">
        <v>0</v>
      </c>
      <c r="K9" s="66">
        <v>0</v>
      </c>
      <c r="L9" s="66">
        <v>0</v>
      </c>
      <c r="M9" s="66">
        <v>0</v>
      </c>
      <c r="N9" s="66">
        <v>3.7629963243465014E-2</v>
      </c>
      <c r="O9" s="66">
        <v>3.817168993603047E-2</v>
      </c>
      <c r="P9" s="66">
        <v>4.0315024312055026E-2</v>
      </c>
      <c r="Q9" s="66">
        <v>4.649725979891485E-2</v>
      </c>
    </row>
    <row r="10" spans="1:17" x14ac:dyDescent="0.25">
      <c r="A10" s="67" t="s">
        <v>13</v>
      </c>
      <c r="B10" s="142">
        <v>0.9821674372981265</v>
      </c>
      <c r="C10" s="142">
        <v>0.98357060068047975</v>
      </c>
      <c r="D10" s="142">
        <v>0.76768072589463821</v>
      </c>
      <c r="E10" s="142">
        <v>0.75253012016587506</v>
      </c>
      <c r="F10" s="142">
        <v>0</v>
      </c>
      <c r="G10" s="142">
        <v>0</v>
      </c>
      <c r="H10" s="142">
        <v>0.21457012676414053</v>
      </c>
      <c r="I10" s="142">
        <v>0.22953129625770052</v>
      </c>
      <c r="J10" s="142">
        <v>0</v>
      </c>
      <c r="K10" s="142">
        <v>0</v>
      </c>
      <c r="L10" s="142">
        <v>0</v>
      </c>
      <c r="M10" s="142">
        <v>0</v>
      </c>
      <c r="N10" s="142">
        <v>1.7832562701873479E-2</v>
      </c>
      <c r="O10" s="142">
        <v>1.6429399319520165E-2</v>
      </c>
      <c r="P10" s="142">
        <v>1.7749147341221374E-2</v>
      </c>
      <c r="Q10" s="142">
        <v>1.7938583576424291E-2</v>
      </c>
    </row>
    <row r="11" spans="1:17" x14ac:dyDescent="0.25">
      <c r="A11" s="65" t="s">
        <v>14</v>
      </c>
      <c r="B11" s="66">
        <v>0.9903501653181882</v>
      </c>
      <c r="C11" s="66">
        <v>0.98889143943569635</v>
      </c>
      <c r="D11" s="66">
        <v>0.99145007812806507</v>
      </c>
      <c r="E11" s="66">
        <v>0.99292515519158364</v>
      </c>
      <c r="F11" s="66">
        <v>0</v>
      </c>
      <c r="G11" s="66">
        <v>0</v>
      </c>
      <c r="H11" s="66">
        <v>0</v>
      </c>
      <c r="I11" s="66">
        <v>0</v>
      </c>
      <c r="J11" s="66">
        <v>0</v>
      </c>
      <c r="K11" s="66">
        <v>0</v>
      </c>
      <c r="L11" s="66">
        <v>0</v>
      </c>
      <c r="M11" s="66">
        <v>0</v>
      </c>
      <c r="N11" s="66">
        <v>9.6498346818118339E-3</v>
      </c>
      <c r="O11" s="66">
        <v>1.1108560564303625E-2</v>
      </c>
      <c r="P11" s="66">
        <v>8.5499218719349429E-3</v>
      </c>
      <c r="Q11" s="66">
        <v>7.0748448084163185E-3</v>
      </c>
    </row>
    <row r="12" spans="1:17" x14ac:dyDescent="0.25">
      <c r="A12" s="67" t="s">
        <v>15</v>
      </c>
      <c r="B12" s="142">
        <v>0.9124866674948714</v>
      </c>
      <c r="C12" s="142">
        <v>0.94006969934523177</v>
      </c>
      <c r="D12" s="142">
        <v>0.95292226378798262</v>
      </c>
      <c r="E12" s="142">
        <v>0.96738757178942414</v>
      </c>
      <c r="F12" s="142">
        <v>1.3221213795465385E-4</v>
      </c>
      <c r="G12" s="142">
        <v>1.546032219491012E-4</v>
      </c>
      <c r="H12" s="142">
        <v>1.1762195613001139E-4</v>
      </c>
      <c r="I12" s="142">
        <v>8.668875864482927E-5</v>
      </c>
      <c r="J12" s="142">
        <v>0</v>
      </c>
      <c r="K12" s="142">
        <v>0</v>
      </c>
      <c r="L12" s="142">
        <v>0</v>
      </c>
      <c r="M12" s="142">
        <v>0</v>
      </c>
      <c r="N12" s="142">
        <v>8.7381120367173923E-2</v>
      </c>
      <c r="O12" s="142">
        <v>5.9775697432819137E-2</v>
      </c>
      <c r="P12" s="142">
        <v>4.6960114255887406E-2</v>
      </c>
      <c r="Q12" s="142">
        <v>3.2525739451931011E-2</v>
      </c>
    </row>
    <row r="13" spans="1:17" x14ac:dyDescent="0.25">
      <c r="A13" s="65" t="s">
        <v>16</v>
      </c>
      <c r="B13" s="66">
        <v>0.69312792692543868</v>
      </c>
      <c r="C13" s="66">
        <v>0.70751959167999223</v>
      </c>
      <c r="D13" s="66">
        <v>0.71261813455829759</v>
      </c>
      <c r="E13" s="66">
        <v>0.69891675518984842</v>
      </c>
      <c r="F13" s="66">
        <v>0</v>
      </c>
      <c r="G13" s="66">
        <v>0</v>
      </c>
      <c r="H13" s="66">
        <v>0</v>
      </c>
      <c r="I13" s="66">
        <v>0</v>
      </c>
      <c r="J13" s="66">
        <v>0</v>
      </c>
      <c r="K13" s="66">
        <v>0</v>
      </c>
      <c r="L13" s="66">
        <v>0</v>
      </c>
      <c r="M13" s="66">
        <v>0</v>
      </c>
      <c r="N13" s="66">
        <v>0.30687207307456132</v>
      </c>
      <c r="O13" s="66">
        <v>0.29248040832000771</v>
      </c>
      <c r="P13" s="66">
        <v>0.28738186544170247</v>
      </c>
      <c r="Q13" s="66">
        <v>0.30108324481015164</v>
      </c>
    </row>
    <row r="14" spans="1:17" x14ac:dyDescent="0.25">
      <c r="A14" s="67" t="s">
        <v>17</v>
      </c>
      <c r="B14" s="142">
        <v>0.63131815597152341</v>
      </c>
      <c r="C14" s="142">
        <v>0.61834611465983369</v>
      </c>
      <c r="D14" s="142">
        <v>0.6481941221314409</v>
      </c>
      <c r="E14" s="142">
        <v>0.66663108422188766</v>
      </c>
      <c r="F14" s="142">
        <v>1.507715664991371E-3</v>
      </c>
      <c r="G14" s="142">
        <v>1.4103321053458037E-3</v>
      </c>
      <c r="H14" s="142">
        <v>1.2073378188057779E-3</v>
      </c>
      <c r="I14" s="142">
        <v>1.3113237395875007E-3</v>
      </c>
      <c r="J14" s="142">
        <v>9.7459403676344564E-2</v>
      </c>
      <c r="K14" s="142">
        <v>0.11179725620515958</v>
      </c>
      <c r="L14" s="142">
        <v>7.0137858025749261E-2</v>
      </c>
      <c r="M14" s="142">
        <v>4.1230165970644807E-2</v>
      </c>
      <c r="N14" s="142">
        <v>0.26971472468714053</v>
      </c>
      <c r="O14" s="142">
        <v>0.26844629702966089</v>
      </c>
      <c r="P14" s="142">
        <v>0.28046068202400404</v>
      </c>
      <c r="Q14" s="142">
        <v>0.29082742606788009</v>
      </c>
    </row>
    <row r="15" spans="1:17" x14ac:dyDescent="0.25">
      <c r="A15" s="65" t="s">
        <v>124</v>
      </c>
      <c r="B15" s="66">
        <v>0.67876596969750469</v>
      </c>
      <c r="C15" s="66">
        <v>0.69356666426219193</v>
      </c>
      <c r="D15" s="66">
        <v>0.69579379549938791</v>
      </c>
      <c r="E15" s="66">
        <v>0.84202859294889854</v>
      </c>
      <c r="F15" s="66">
        <v>0</v>
      </c>
      <c r="G15" s="66">
        <v>0</v>
      </c>
      <c r="H15" s="66">
        <v>0</v>
      </c>
      <c r="I15" s="66">
        <v>0</v>
      </c>
      <c r="J15" s="66">
        <v>0.32123403030249531</v>
      </c>
      <c r="K15" s="66">
        <v>0.30643333573780818</v>
      </c>
      <c r="L15" s="66">
        <v>0.30420620450061203</v>
      </c>
      <c r="M15" s="66">
        <v>0.15797140705110144</v>
      </c>
      <c r="N15" s="66">
        <v>0</v>
      </c>
      <c r="O15" s="66">
        <v>0</v>
      </c>
      <c r="P15" s="66">
        <v>0</v>
      </c>
      <c r="Q15" s="66">
        <v>0</v>
      </c>
    </row>
    <row r="16" spans="1:17" x14ac:dyDescent="0.25">
      <c r="A16" s="67" t="s">
        <v>19</v>
      </c>
      <c r="B16" s="142">
        <v>0.99947459633022206</v>
      </c>
      <c r="C16" s="142">
        <v>0.99967721518778652</v>
      </c>
      <c r="D16" s="142">
        <v>0.99969440879201743</v>
      </c>
      <c r="E16" s="142">
        <v>0.99964133423133816</v>
      </c>
      <c r="F16" s="142">
        <v>0</v>
      </c>
      <c r="G16" s="142">
        <v>0</v>
      </c>
      <c r="H16" s="142">
        <v>1.597118943005952E-6</v>
      </c>
      <c r="I16" s="142">
        <v>3.0413215162811099E-5</v>
      </c>
      <c r="J16" s="142">
        <v>5.2540366977795773E-4</v>
      </c>
      <c r="K16" s="142">
        <v>3.227848122134804E-4</v>
      </c>
      <c r="L16" s="142">
        <v>3.0399408903943249E-4</v>
      </c>
      <c r="M16" s="142">
        <v>3.2825255349905411E-4</v>
      </c>
      <c r="N16" s="142">
        <v>0</v>
      </c>
      <c r="O16" s="142">
        <v>0</v>
      </c>
      <c r="P16" s="142">
        <v>0</v>
      </c>
      <c r="Q16" s="142">
        <v>0</v>
      </c>
    </row>
    <row r="17" spans="1:17" x14ac:dyDescent="0.25">
      <c r="A17" s="65" t="s">
        <v>20</v>
      </c>
      <c r="B17" s="66">
        <v>0.77804737638232513</v>
      </c>
      <c r="C17" s="66">
        <v>0.81734443089888753</v>
      </c>
      <c r="D17" s="66">
        <v>0.81631353812467344</v>
      </c>
      <c r="E17" s="66">
        <v>0.83434912055869104</v>
      </c>
      <c r="F17" s="66">
        <v>0</v>
      </c>
      <c r="G17" s="66">
        <v>0</v>
      </c>
      <c r="H17" s="66">
        <v>0</v>
      </c>
      <c r="I17" s="66">
        <v>0</v>
      </c>
      <c r="J17" s="66">
        <v>0</v>
      </c>
      <c r="K17" s="66">
        <v>0</v>
      </c>
      <c r="L17" s="66">
        <v>0</v>
      </c>
      <c r="M17" s="66">
        <v>0</v>
      </c>
      <c r="N17" s="66">
        <v>0.22195262361767487</v>
      </c>
      <c r="O17" s="66">
        <v>0.18265556910111255</v>
      </c>
      <c r="P17" s="66">
        <v>0.18368646187532661</v>
      </c>
      <c r="Q17" s="66">
        <v>0.16565087944130888</v>
      </c>
    </row>
    <row r="18" spans="1:17" x14ac:dyDescent="0.25">
      <c r="A18" s="67" t="s">
        <v>21</v>
      </c>
      <c r="B18" s="142">
        <v>0.99345996594255914</v>
      </c>
      <c r="C18" s="142">
        <v>0.99375426830324731</v>
      </c>
      <c r="D18" s="142">
        <v>0.99453263181845786</v>
      </c>
      <c r="E18" s="142">
        <v>0.99505792996470421</v>
      </c>
      <c r="F18" s="142">
        <v>0</v>
      </c>
      <c r="G18" s="142">
        <v>0</v>
      </c>
      <c r="H18" s="142">
        <v>0</v>
      </c>
      <c r="I18" s="142">
        <v>0</v>
      </c>
      <c r="J18" s="142">
        <v>0</v>
      </c>
      <c r="K18" s="142">
        <v>0</v>
      </c>
      <c r="L18" s="142">
        <v>0</v>
      </c>
      <c r="M18" s="142">
        <v>0</v>
      </c>
      <c r="N18" s="142">
        <v>6.540034057440928E-3</v>
      </c>
      <c r="O18" s="142">
        <v>6.2457316967526747E-3</v>
      </c>
      <c r="P18" s="142">
        <v>5.4673681815421522E-3</v>
      </c>
      <c r="Q18" s="142">
        <v>4.9420700352957054E-3</v>
      </c>
    </row>
    <row r="19" spans="1:17" x14ac:dyDescent="0.25">
      <c r="A19" s="65" t="s">
        <v>22</v>
      </c>
      <c r="B19" s="66">
        <v>0.99478318716080039</v>
      </c>
      <c r="C19" s="66">
        <v>0.99553591102190431</v>
      </c>
      <c r="D19" s="66"/>
      <c r="E19" s="66"/>
      <c r="F19" s="66">
        <v>0</v>
      </c>
      <c r="G19" s="66">
        <v>0</v>
      </c>
      <c r="H19" s="66"/>
      <c r="I19" s="66"/>
      <c r="J19" s="66">
        <v>0</v>
      </c>
      <c r="K19" s="66">
        <v>0</v>
      </c>
      <c r="L19" s="66"/>
      <c r="M19" s="66"/>
      <c r="N19" s="66">
        <v>5.2168128391995149E-3</v>
      </c>
      <c r="O19" s="66">
        <v>4.4640889780956971E-3</v>
      </c>
      <c r="P19" s="66"/>
      <c r="Q19" s="66"/>
    </row>
    <row r="20" spans="1:17" x14ac:dyDescent="0.25">
      <c r="A20" s="67" t="s">
        <v>23</v>
      </c>
      <c r="B20" s="142">
        <v>0.77638735437125961</v>
      </c>
      <c r="C20" s="142">
        <v>0.78114341024469824</v>
      </c>
      <c r="D20" s="142">
        <v>0.79901177605455243</v>
      </c>
      <c r="E20" s="142">
        <v>0.78057989409485085</v>
      </c>
      <c r="F20" s="142">
        <v>2.6987899728922369E-3</v>
      </c>
      <c r="G20" s="142">
        <v>2.7442499745753256E-3</v>
      </c>
      <c r="H20" s="142">
        <v>6.7659091335970428E-3</v>
      </c>
      <c r="I20" s="142">
        <v>5.1520218225051592E-3</v>
      </c>
      <c r="J20" s="142">
        <v>0</v>
      </c>
      <c r="K20" s="142">
        <v>0</v>
      </c>
      <c r="L20" s="142">
        <v>0</v>
      </c>
      <c r="M20" s="142">
        <v>0</v>
      </c>
      <c r="N20" s="142">
        <v>0.22091385565584815</v>
      </c>
      <c r="O20" s="142">
        <v>0.21611233978072633</v>
      </c>
      <c r="P20" s="142">
        <v>0.19422231481185059</v>
      </c>
      <c r="Q20" s="142">
        <v>0.21426808408264383</v>
      </c>
    </row>
    <row r="21" spans="1:17" x14ac:dyDescent="0.25">
      <c r="A21" s="65" t="s">
        <v>24</v>
      </c>
      <c r="B21" s="66">
        <v>0.71497868452976232</v>
      </c>
      <c r="C21" s="66">
        <v>0.72189539278824089</v>
      </c>
      <c r="D21" s="66">
        <v>0.72252184921255103</v>
      </c>
      <c r="E21" s="66">
        <v>0.73480933811244276</v>
      </c>
      <c r="F21" s="66">
        <v>0</v>
      </c>
      <c r="G21" s="66">
        <v>0</v>
      </c>
      <c r="H21" s="66">
        <v>0</v>
      </c>
      <c r="I21" s="66">
        <v>0</v>
      </c>
      <c r="J21" s="66">
        <v>2.5629427131771895E-3</v>
      </c>
      <c r="K21" s="66">
        <v>1.1298312891371079E-3</v>
      </c>
      <c r="L21" s="66">
        <v>0</v>
      </c>
      <c r="M21" s="66">
        <v>0</v>
      </c>
      <c r="N21" s="66">
        <v>0.28245837275706059</v>
      </c>
      <c r="O21" s="66">
        <v>0.27697477592262199</v>
      </c>
      <c r="P21" s="66">
        <v>0.27747815078744892</v>
      </c>
      <c r="Q21" s="66">
        <v>0.26519066188755724</v>
      </c>
    </row>
    <row r="22" spans="1:17" x14ac:dyDescent="0.25">
      <c r="A22" s="67" t="s">
        <v>25</v>
      </c>
      <c r="B22" s="142">
        <v>0.94203228917630877</v>
      </c>
      <c r="C22" s="142">
        <v>0.93665977669091516</v>
      </c>
      <c r="D22" s="142">
        <v>0.94381979878494959</v>
      </c>
      <c r="E22" s="142">
        <v>0.94907313618736977</v>
      </c>
      <c r="F22" s="142">
        <v>0</v>
      </c>
      <c r="G22" s="142">
        <v>0</v>
      </c>
      <c r="H22" s="142">
        <v>0</v>
      </c>
      <c r="I22" s="142">
        <v>0</v>
      </c>
      <c r="J22" s="142">
        <v>0</v>
      </c>
      <c r="K22" s="142">
        <v>0</v>
      </c>
      <c r="L22" s="142">
        <v>0</v>
      </c>
      <c r="M22" s="142">
        <v>0</v>
      </c>
      <c r="N22" s="142">
        <v>5.7967710823691183E-2</v>
      </c>
      <c r="O22" s="142">
        <v>6.3340223309084856E-2</v>
      </c>
      <c r="P22" s="142">
        <v>5.6180201215050442E-2</v>
      </c>
      <c r="Q22" s="142">
        <v>5.0926863812630174E-2</v>
      </c>
    </row>
    <row r="23" spans="1:17" x14ac:dyDescent="0.25">
      <c r="A23" s="65" t="s">
        <v>26</v>
      </c>
      <c r="B23" s="66">
        <v>1</v>
      </c>
      <c r="C23" s="66">
        <v>1</v>
      </c>
      <c r="D23" s="66">
        <v>1</v>
      </c>
      <c r="E23" s="66">
        <v>1</v>
      </c>
      <c r="F23" s="66">
        <v>0</v>
      </c>
      <c r="G23" s="66">
        <v>0</v>
      </c>
      <c r="H23" s="66">
        <v>0</v>
      </c>
      <c r="I23" s="66">
        <v>0</v>
      </c>
      <c r="J23" s="66">
        <v>0</v>
      </c>
      <c r="K23" s="66">
        <v>0</v>
      </c>
      <c r="L23" s="66">
        <v>0</v>
      </c>
      <c r="M23" s="66">
        <v>0</v>
      </c>
      <c r="N23" s="66">
        <v>0</v>
      </c>
      <c r="O23" s="66">
        <v>0</v>
      </c>
      <c r="P23" s="66">
        <v>0</v>
      </c>
      <c r="Q23" s="66">
        <v>0</v>
      </c>
    </row>
    <row r="24" spans="1:17" x14ac:dyDescent="0.25">
      <c r="A24" s="67" t="s">
        <v>27</v>
      </c>
      <c r="B24" s="142">
        <v>0.4202787783720407</v>
      </c>
      <c r="C24" s="142">
        <v>0.21507015843686633</v>
      </c>
      <c r="D24" s="142">
        <v>0.28394690415396345</v>
      </c>
      <c r="E24" s="142">
        <v>0.30851560559036184</v>
      </c>
      <c r="F24" s="142">
        <v>1.18747910574914E-2</v>
      </c>
      <c r="G24" s="142">
        <v>1.2599967280169894E-2</v>
      </c>
      <c r="H24" s="142">
        <v>0</v>
      </c>
      <c r="I24" s="142">
        <v>0</v>
      </c>
      <c r="J24" s="142">
        <v>0.4055055587366132</v>
      </c>
      <c r="K24" s="142">
        <v>0.60982286122223028</v>
      </c>
      <c r="L24" s="142">
        <v>0.55200788241122978</v>
      </c>
      <c r="M24" s="142">
        <v>0.52704199995451784</v>
      </c>
      <c r="N24" s="142">
        <v>0.16234087183385482</v>
      </c>
      <c r="O24" s="142">
        <v>0.16250701306073348</v>
      </c>
      <c r="P24" s="142">
        <v>0.16404521343480674</v>
      </c>
      <c r="Q24" s="142">
        <v>0.16444239445512046</v>
      </c>
    </row>
    <row r="25" spans="1:17" x14ac:dyDescent="0.25">
      <c r="A25" s="65" t="s">
        <v>28</v>
      </c>
      <c r="B25" s="66">
        <v>0.99894537780652903</v>
      </c>
      <c r="C25" s="66">
        <v>0.9991424930711994</v>
      </c>
      <c r="D25" s="66">
        <v>0.99933187759454056</v>
      </c>
      <c r="E25" s="66">
        <v>0.99953059364337804</v>
      </c>
      <c r="F25" s="66">
        <v>8.3057286661422983E-4</v>
      </c>
      <c r="G25" s="66">
        <v>6.995761682585315E-4</v>
      </c>
      <c r="H25" s="66">
        <v>6.1204861771575411E-4</v>
      </c>
      <c r="I25" s="66">
        <v>4.6899564662127979E-4</v>
      </c>
      <c r="J25" s="66">
        <v>0</v>
      </c>
      <c r="K25" s="66">
        <v>0</v>
      </c>
      <c r="L25" s="66">
        <v>0</v>
      </c>
      <c r="M25" s="66">
        <v>0</v>
      </c>
      <c r="N25" s="66">
        <v>2.2404932685673716E-4</v>
      </c>
      <c r="O25" s="66">
        <v>1.579307605421724E-4</v>
      </c>
      <c r="P25" s="66">
        <v>5.6073787743818069E-5</v>
      </c>
      <c r="Q25" s="66">
        <v>4.1071000068083137E-7</v>
      </c>
    </row>
    <row r="26" spans="1:17" x14ac:dyDescent="0.25">
      <c r="A26" s="67" t="s">
        <v>29</v>
      </c>
      <c r="B26" s="142">
        <v>0.99218779674564472</v>
      </c>
      <c r="C26" s="142">
        <v>0.99238960105164065</v>
      </c>
      <c r="D26" s="142">
        <v>0.99125619487274941</v>
      </c>
      <c r="E26" s="142">
        <v>0.99302902585859998</v>
      </c>
      <c r="F26" s="142">
        <v>0</v>
      </c>
      <c r="G26" s="142">
        <v>0</v>
      </c>
      <c r="H26" s="142">
        <v>0</v>
      </c>
      <c r="I26" s="142">
        <v>0</v>
      </c>
      <c r="J26" s="142">
        <v>0</v>
      </c>
      <c r="K26" s="142">
        <v>0</v>
      </c>
      <c r="L26" s="142">
        <v>0</v>
      </c>
      <c r="M26" s="142">
        <v>0</v>
      </c>
      <c r="N26" s="142">
        <v>7.8122032543552966E-3</v>
      </c>
      <c r="O26" s="142">
        <v>7.61039894835928E-3</v>
      </c>
      <c r="P26" s="142">
        <v>8.7438051272505889E-3</v>
      </c>
      <c r="Q26" s="142">
        <v>6.9709741414000718E-3</v>
      </c>
    </row>
    <row r="27" spans="1:17" x14ac:dyDescent="0.25">
      <c r="A27" s="65" t="s">
        <v>30</v>
      </c>
      <c r="B27" s="66">
        <v>0.98686480639288576</v>
      </c>
      <c r="C27" s="66">
        <v>0.98722593083469679</v>
      </c>
      <c r="D27" s="66">
        <v>0.98775602335936952</v>
      </c>
      <c r="E27" s="66">
        <v>0.98773673606832735</v>
      </c>
      <c r="F27" s="66">
        <v>2.8364991837533354E-4</v>
      </c>
      <c r="G27" s="66">
        <v>2.3108610472121366E-4</v>
      </c>
      <c r="H27" s="66">
        <v>2.5418623024151048E-4</v>
      </c>
      <c r="I27" s="66">
        <v>2.9992909717567364E-4</v>
      </c>
      <c r="J27" s="66">
        <v>0</v>
      </c>
      <c r="K27" s="66">
        <v>0</v>
      </c>
      <c r="L27" s="66">
        <v>0</v>
      </c>
      <c r="M27" s="66">
        <v>0</v>
      </c>
      <c r="N27" s="66">
        <v>1.2851543688738901E-2</v>
      </c>
      <c r="O27" s="66">
        <v>1.2542983060581898E-2</v>
      </c>
      <c r="P27" s="66">
        <v>1.1989790410389094E-2</v>
      </c>
      <c r="Q27" s="66">
        <v>1.1963334834496887E-2</v>
      </c>
    </row>
    <row r="28" spans="1:17" x14ac:dyDescent="0.25">
      <c r="A28" s="67" t="s">
        <v>31</v>
      </c>
      <c r="B28" s="142">
        <v>0.99274180285287139</v>
      </c>
      <c r="C28" s="142">
        <v>0.99432921653210582</v>
      </c>
      <c r="D28" s="142">
        <v>0.99713863109321965</v>
      </c>
      <c r="E28" s="142">
        <v>0.99746770062554946</v>
      </c>
      <c r="F28" s="142">
        <v>0</v>
      </c>
      <c r="G28" s="142">
        <v>0</v>
      </c>
      <c r="H28" s="142">
        <v>0</v>
      </c>
      <c r="I28" s="142">
        <v>0</v>
      </c>
      <c r="J28" s="142">
        <v>0</v>
      </c>
      <c r="K28" s="142">
        <v>0</v>
      </c>
      <c r="L28" s="142">
        <v>0</v>
      </c>
      <c r="M28" s="142">
        <v>0</v>
      </c>
      <c r="N28" s="142">
        <v>7.25819714712866E-3</v>
      </c>
      <c r="O28" s="142">
        <v>5.6707834678941943E-3</v>
      </c>
      <c r="P28" s="142">
        <v>2.8613689067802949E-3</v>
      </c>
      <c r="Q28" s="142">
        <v>2.5322993744504624E-3</v>
      </c>
    </row>
    <row r="29" spans="1:17" x14ac:dyDescent="0.25">
      <c r="A29" s="65" t="s">
        <v>32</v>
      </c>
      <c r="B29" s="66">
        <v>0.95064786520187128</v>
      </c>
      <c r="C29" s="66">
        <v>0.91097347924715444</v>
      </c>
      <c r="D29" s="66">
        <v>0.86842073839247391</v>
      </c>
      <c r="E29" s="66">
        <v>0.79799210497496043</v>
      </c>
      <c r="F29" s="66">
        <v>1.4989729411069691E-2</v>
      </c>
      <c r="G29" s="66">
        <v>4.7136595993340677E-2</v>
      </c>
      <c r="H29" s="66">
        <v>6.00251666453629E-2</v>
      </c>
      <c r="I29" s="66">
        <v>7.2951050204112064E-2</v>
      </c>
      <c r="J29" s="66">
        <v>0</v>
      </c>
      <c r="K29" s="66">
        <v>2.6245330248392431E-3</v>
      </c>
      <c r="L29" s="66">
        <v>3.3749712775663944E-2</v>
      </c>
      <c r="M29" s="66">
        <v>8.6889949149155446E-2</v>
      </c>
      <c r="N29" s="66">
        <v>3.4362405387059085E-2</v>
      </c>
      <c r="O29" s="66">
        <v>3.9265391734665762E-2</v>
      </c>
      <c r="P29" s="66">
        <v>3.78043821864993E-2</v>
      </c>
      <c r="Q29" s="66">
        <v>4.2166895671772016E-2</v>
      </c>
    </row>
    <row r="30" spans="1:17" x14ac:dyDescent="0.25">
      <c r="A30" s="67" t="s">
        <v>33</v>
      </c>
      <c r="B30" s="142">
        <v>0.86079092559798132</v>
      </c>
      <c r="C30" s="142">
        <v>0.89789501642287106</v>
      </c>
      <c r="D30" s="142">
        <v>0.91766082078797284</v>
      </c>
      <c r="E30" s="142">
        <v>0.94180684951080629</v>
      </c>
      <c r="F30" s="142">
        <v>0</v>
      </c>
      <c r="G30" s="142">
        <v>0</v>
      </c>
      <c r="H30" s="142">
        <v>7.5813286556574051E-3</v>
      </c>
      <c r="I30" s="142">
        <v>8.2044599532859405E-3</v>
      </c>
      <c r="J30" s="142">
        <v>0</v>
      </c>
      <c r="K30" s="142">
        <v>0</v>
      </c>
      <c r="L30" s="142">
        <v>0</v>
      </c>
      <c r="M30" s="142">
        <v>0</v>
      </c>
      <c r="N30" s="142">
        <v>0.1392090744020186</v>
      </c>
      <c r="O30" s="142">
        <v>0.10210498357712895</v>
      </c>
      <c r="P30" s="142">
        <v>7.4757850556369826E-2</v>
      </c>
      <c r="Q30" s="142">
        <v>4.9988690535907848E-2</v>
      </c>
    </row>
    <row r="31" spans="1:17" x14ac:dyDescent="0.25">
      <c r="A31" s="65" t="s">
        <v>34</v>
      </c>
      <c r="B31" s="66">
        <v>0.86752473858206536</v>
      </c>
      <c r="C31" s="66">
        <v>0.80980882008912969</v>
      </c>
      <c r="D31" s="66">
        <v>0.84309222618684654</v>
      </c>
      <c r="E31" s="66">
        <v>0.82230443282921739</v>
      </c>
      <c r="F31" s="66">
        <v>9.2983983183983557E-2</v>
      </c>
      <c r="G31" s="66">
        <v>0.1530591271539751</v>
      </c>
      <c r="H31" s="66">
        <v>0.11605150283173668</v>
      </c>
      <c r="I31" s="66">
        <v>0.13214354313797974</v>
      </c>
      <c r="J31" s="66">
        <v>3.896162986388467E-2</v>
      </c>
      <c r="K31" s="66">
        <v>3.6103489851906409E-2</v>
      </c>
      <c r="L31" s="66">
        <v>3.9831944807818626E-2</v>
      </c>
      <c r="M31" s="66">
        <v>4.4536154751737028E-2</v>
      </c>
      <c r="N31" s="66">
        <v>5.2964837006632109E-4</v>
      </c>
      <c r="O31" s="66">
        <v>1.0285629049887615E-3</v>
      </c>
      <c r="P31" s="66">
        <v>1.0243261735982674E-3</v>
      </c>
      <c r="Q31" s="66">
        <v>1.0158692810658492E-3</v>
      </c>
    </row>
    <row r="32" spans="1:17" x14ac:dyDescent="0.25">
      <c r="A32" s="67" t="s">
        <v>35</v>
      </c>
      <c r="B32" s="142">
        <v>0.88921408192762252</v>
      </c>
      <c r="C32" s="142">
        <v>0.89400462304694106</v>
      </c>
      <c r="D32" s="142">
        <v>0.89973326401972831</v>
      </c>
      <c r="E32" s="142">
        <v>0.91200274128363501</v>
      </c>
      <c r="F32" s="142">
        <v>0</v>
      </c>
      <c r="G32" s="142">
        <v>0</v>
      </c>
      <c r="H32" s="142">
        <v>9.2288841191286719E-3</v>
      </c>
      <c r="I32" s="142">
        <v>1.2813881093839779E-2</v>
      </c>
      <c r="J32" s="142">
        <v>0</v>
      </c>
      <c r="K32" s="142">
        <v>0</v>
      </c>
      <c r="L32" s="142">
        <v>0</v>
      </c>
      <c r="M32" s="142">
        <v>0</v>
      </c>
      <c r="N32" s="142">
        <v>0.11078591807237746</v>
      </c>
      <c r="O32" s="142">
        <v>0.10599537695305883</v>
      </c>
      <c r="P32" s="142">
        <v>9.1037851861143035E-2</v>
      </c>
      <c r="Q32" s="142">
        <v>7.5183377622525208E-2</v>
      </c>
    </row>
    <row r="33" spans="1:45" x14ac:dyDescent="0.25">
      <c r="A33" s="65" t="s">
        <v>36</v>
      </c>
      <c r="B33" s="66">
        <v>0.98937659281870971</v>
      </c>
      <c r="C33" s="66">
        <v>0.99816293557063518</v>
      </c>
      <c r="D33" s="66">
        <v>0.99529563296704759</v>
      </c>
      <c r="E33" s="66">
        <v>0.9912861271915625</v>
      </c>
      <c r="F33" s="66">
        <v>9.2919799950172514E-3</v>
      </c>
      <c r="G33" s="66">
        <v>9.6613273373448861E-4</v>
      </c>
      <c r="H33" s="66">
        <v>4.1842375721717947E-3</v>
      </c>
      <c r="I33" s="66">
        <v>7.9621538387929635E-3</v>
      </c>
      <c r="J33" s="66">
        <v>0</v>
      </c>
      <c r="K33" s="66">
        <v>0</v>
      </c>
      <c r="L33" s="66">
        <v>0</v>
      </c>
      <c r="M33" s="66">
        <v>0</v>
      </c>
      <c r="N33" s="66">
        <v>1.3314271862731983E-3</v>
      </c>
      <c r="O33" s="66">
        <v>8.7093169563016244E-4</v>
      </c>
      <c r="P33" s="66">
        <v>5.2012946078070681E-4</v>
      </c>
      <c r="Q33" s="66">
        <v>7.5171896964453238E-4</v>
      </c>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row>
    <row r="34" spans="1:45" x14ac:dyDescent="0.25">
      <c r="A34" s="67" t="s">
        <v>37</v>
      </c>
      <c r="B34" s="142">
        <v>0.98441661654321555</v>
      </c>
      <c r="C34" s="142">
        <v>0.98428436979752532</v>
      </c>
      <c r="D34" s="142">
        <v>0.98258114665162222</v>
      </c>
      <c r="E34" s="142">
        <v>0.9770970028626329</v>
      </c>
      <c r="F34" s="142">
        <v>8.7627981309128505E-3</v>
      </c>
      <c r="G34" s="142">
        <v>7.6940612741377952E-3</v>
      </c>
      <c r="H34" s="142">
        <v>1.1709459674998491E-2</v>
      </c>
      <c r="I34" s="142">
        <v>1.6426489677562231E-2</v>
      </c>
      <c r="J34" s="142">
        <v>0</v>
      </c>
      <c r="K34" s="142">
        <v>0</v>
      </c>
      <c r="L34" s="142">
        <v>0</v>
      </c>
      <c r="M34" s="142">
        <v>0</v>
      </c>
      <c r="N34" s="142">
        <v>6.8205853258715751E-3</v>
      </c>
      <c r="O34" s="142">
        <v>8.0215689283368429E-3</v>
      </c>
      <c r="P34" s="142">
        <v>5.7093936733792917E-3</v>
      </c>
      <c r="Q34" s="142">
        <v>6.4765074598048126E-3</v>
      </c>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row>
    <row r="35" spans="1:45" x14ac:dyDescent="0.25">
      <c r="A35" s="65" t="s">
        <v>38</v>
      </c>
      <c r="B35" s="66">
        <v>0.73868127801495453</v>
      </c>
      <c r="C35" s="66">
        <v>0.75529614968774872</v>
      </c>
      <c r="D35" s="66">
        <v>0.76964573151577842</v>
      </c>
      <c r="E35" s="66">
        <v>0.79146905149023683</v>
      </c>
      <c r="F35" s="66">
        <v>0.23980642437833252</v>
      </c>
      <c r="G35" s="66">
        <v>0.2271716080213346</v>
      </c>
      <c r="H35" s="66">
        <v>0.21650359704508923</v>
      </c>
      <c r="I35" s="66">
        <v>0.1976933207939052</v>
      </c>
      <c r="J35" s="66">
        <v>0</v>
      </c>
      <c r="K35" s="66">
        <v>0</v>
      </c>
      <c r="L35" s="66">
        <v>0</v>
      </c>
      <c r="M35" s="66">
        <v>0</v>
      </c>
      <c r="N35" s="66">
        <v>2.151229760671294E-2</v>
      </c>
      <c r="O35" s="66">
        <v>1.7532242290916631E-2</v>
      </c>
      <c r="P35" s="66">
        <v>1.3850671439132304E-2</v>
      </c>
      <c r="Q35" s="66">
        <v>1.0837627715857723E-2</v>
      </c>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row>
    <row r="36" spans="1:45" x14ac:dyDescent="0.25">
      <c r="A36" s="67" t="s">
        <v>40</v>
      </c>
      <c r="B36" s="142">
        <v>0.98724192971479374</v>
      </c>
      <c r="C36" s="142">
        <v>0.98733789277913175</v>
      </c>
      <c r="D36" s="142">
        <v>0.97644618654160897</v>
      </c>
      <c r="E36" s="142">
        <v>0.97853164817180527</v>
      </c>
      <c r="F36" s="142">
        <v>0</v>
      </c>
      <c r="G36" s="142">
        <v>0</v>
      </c>
      <c r="H36" s="142">
        <v>1.5106225716076383E-2</v>
      </c>
      <c r="I36" s="142">
        <v>1.3556773765157336E-2</v>
      </c>
      <c r="J36" s="142">
        <v>0</v>
      </c>
      <c r="K36" s="142">
        <v>0</v>
      </c>
      <c r="L36" s="142">
        <v>0</v>
      </c>
      <c r="M36" s="142">
        <v>0</v>
      </c>
      <c r="N36" s="142">
        <v>1.2758070285206242E-2</v>
      </c>
      <c r="O36" s="142">
        <v>1.2662107220868274E-2</v>
      </c>
      <c r="P36" s="142">
        <v>8.4475877423146918E-3</v>
      </c>
      <c r="Q36" s="142">
        <v>7.9115780630374007E-3</v>
      </c>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row>
    <row r="37" spans="1:45" x14ac:dyDescent="0.25">
      <c r="A37" s="90" t="s">
        <v>115</v>
      </c>
      <c r="B37" s="66">
        <v>0.90486323871923513</v>
      </c>
      <c r="C37" s="66">
        <v>0.89200127794651241</v>
      </c>
      <c r="D37" s="66">
        <v>0.8850809075565913</v>
      </c>
      <c r="E37" s="66">
        <v>0.8784059373651244</v>
      </c>
      <c r="F37" s="66">
        <v>1.9891736640423721E-2</v>
      </c>
      <c r="G37" s="66">
        <v>3.4963249506712771E-2</v>
      </c>
      <c r="H37" s="66">
        <v>3.6253353430461738E-2</v>
      </c>
      <c r="I37" s="66">
        <v>3.6287673493116894E-2</v>
      </c>
      <c r="J37" s="66">
        <v>9.1464500327929979E-3</v>
      </c>
      <c r="K37" s="66">
        <v>1.1806721762140541E-2</v>
      </c>
      <c r="L37" s="66">
        <v>1.9268159434296071E-2</v>
      </c>
      <c r="M37" s="66">
        <v>2.4114476209621861E-2</v>
      </c>
      <c r="N37" s="66">
        <v>6.6098574607548227E-2</v>
      </c>
      <c r="O37" s="66">
        <v>6.1228750784634176E-2</v>
      </c>
      <c r="P37" s="66">
        <v>5.939757957865089E-2</v>
      </c>
      <c r="Q37" s="66">
        <v>6.1191912932136695E-2</v>
      </c>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row>
    <row r="38" spans="1:45" ht="47.25" customHeight="1" x14ac:dyDescent="0.25">
      <c r="A38" s="155"/>
      <c r="B38" s="151"/>
      <c r="C38" s="151"/>
      <c r="D38" s="151"/>
      <c r="E38" s="151"/>
      <c r="F38" s="151"/>
      <c r="G38" s="151"/>
      <c r="H38" s="151"/>
      <c r="I38" s="151"/>
      <c r="J38" s="8"/>
      <c r="K38" s="8"/>
      <c r="L38" s="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row>
    <row r="40" spans="1:45" x14ac:dyDescent="0.25">
      <c r="A40" s="194" t="s">
        <v>166</v>
      </c>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6"/>
    </row>
    <row r="41" spans="1:45" ht="42.75" customHeight="1" x14ac:dyDescent="0.25">
      <c r="A41" s="2"/>
      <c r="B41" s="176" t="s">
        <v>51</v>
      </c>
      <c r="C41" s="177"/>
      <c r="D41" s="177"/>
      <c r="E41" s="177"/>
      <c r="F41" s="177"/>
      <c r="G41" s="177"/>
      <c r="H41" s="177"/>
      <c r="I41" s="178"/>
      <c r="J41" s="176" t="s">
        <v>63</v>
      </c>
      <c r="K41" s="177"/>
      <c r="L41" s="177"/>
      <c r="M41" s="177"/>
      <c r="N41" s="177"/>
      <c r="O41" s="178"/>
      <c r="P41" s="176" t="s">
        <v>62</v>
      </c>
      <c r="Q41" s="177"/>
      <c r="R41" s="177"/>
      <c r="S41" s="177"/>
      <c r="T41" s="177"/>
      <c r="U41" s="178"/>
      <c r="V41" s="176" t="s">
        <v>64</v>
      </c>
      <c r="W41" s="177"/>
      <c r="X41" s="177"/>
      <c r="Y41" s="177"/>
      <c r="Z41" s="177"/>
      <c r="AA41" s="177"/>
      <c r="AB41" s="177"/>
      <c r="AC41" s="178"/>
      <c r="AD41" s="176" t="s">
        <v>61</v>
      </c>
      <c r="AE41" s="177"/>
      <c r="AF41" s="177"/>
      <c r="AG41" s="177"/>
      <c r="AH41" s="177"/>
      <c r="AI41" s="177"/>
      <c r="AJ41" s="177"/>
      <c r="AK41" s="178"/>
      <c r="AL41" s="176" t="s">
        <v>52</v>
      </c>
      <c r="AM41" s="177"/>
      <c r="AN41" s="177"/>
      <c r="AO41" s="177"/>
      <c r="AP41" s="177"/>
      <c r="AQ41" s="177"/>
      <c r="AR41" s="177"/>
      <c r="AS41" s="178"/>
    </row>
    <row r="42" spans="1:45" x14ac:dyDescent="0.25">
      <c r="A42" s="75" t="s">
        <v>146</v>
      </c>
      <c r="B42" s="37" t="s">
        <v>3</v>
      </c>
      <c r="C42" s="37" t="s">
        <v>4</v>
      </c>
      <c r="D42" s="37" t="s">
        <v>5</v>
      </c>
      <c r="E42" s="37" t="s">
        <v>7</v>
      </c>
      <c r="F42" s="37" t="s">
        <v>8</v>
      </c>
      <c r="G42" s="37" t="s">
        <v>9</v>
      </c>
      <c r="H42" s="37" t="s">
        <v>143</v>
      </c>
      <c r="I42" s="37" t="s">
        <v>144</v>
      </c>
      <c r="J42" s="37" t="s">
        <v>3</v>
      </c>
      <c r="K42" s="37" t="s">
        <v>4</v>
      </c>
      <c r="L42" s="37" t="s">
        <v>5</v>
      </c>
      <c r="M42" s="37" t="s">
        <v>7</v>
      </c>
      <c r="N42" s="37" t="s">
        <v>8</v>
      </c>
      <c r="O42" s="37" t="s">
        <v>9</v>
      </c>
      <c r="P42" s="37" t="s">
        <v>3</v>
      </c>
      <c r="Q42" s="37" t="s">
        <v>4</v>
      </c>
      <c r="R42" s="37" t="s">
        <v>5</v>
      </c>
      <c r="S42" s="37" t="s">
        <v>7</v>
      </c>
      <c r="T42" s="37" t="s">
        <v>8</v>
      </c>
      <c r="U42" s="37" t="s">
        <v>9</v>
      </c>
      <c r="V42" s="37" t="s">
        <v>3</v>
      </c>
      <c r="W42" s="37" t="s">
        <v>4</v>
      </c>
      <c r="X42" s="37" t="s">
        <v>5</v>
      </c>
      <c r="Y42" s="37" t="s">
        <v>7</v>
      </c>
      <c r="Z42" s="37" t="s">
        <v>8</v>
      </c>
      <c r="AA42" s="37" t="s">
        <v>9</v>
      </c>
      <c r="AB42" s="37" t="s">
        <v>143</v>
      </c>
      <c r="AC42" s="37" t="s">
        <v>144</v>
      </c>
      <c r="AD42" s="37" t="s">
        <v>3</v>
      </c>
      <c r="AE42" s="37" t="s">
        <v>4</v>
      </c>
      <c r="AF42" s="37" t="s">
        <v>5</v>
      </c>
      <c r="AG42" s="37" t="s">
        <v>7</v>
      </c>
      <c r="AH42" s="37" t="s">
        <v>8</v>
      </c>
      <c r="AI42" s="37" t="s">
        <v>9</v>
      </c>
      <c r="AJ42" s="37" t="s">
        <v>143</v>
      </c>
      <c r="AK42" s="37" t="s">
        <v>144</v>
      </c>
      <c r="AL42" s="37" t="s">
        <v>3</v>
      </c>
      <c r="AM42" s="37" t="s">
        <v>4</v>
      </c>
      <c r="AN42" s="37" t="s">
        <v>5</v>
      </c>
      <c r="AO42" s="37" t="s">
        <v>7</v>
      </c>
      <c r="AP42" s="37" t="s">
        <v>8</v>
      </c>
      <c r="AQ42" s="37" t="s">
        <v>9</v>
      </c>
      <c r="AR42" s="37" t="s">
        <v>143</v>
      </c>
      <c r="AS42" s="46" t="s">
        <v>144</v>
      </c>
    </row>
    <row r="43" spans="1:45" x14ac:dyDescent="0.25">
      <c r="A43" s="44" t="s">
        <v>53</v>
      </c>
      <c r="B43" s="73">
        <v>0.29002314969849252</v>
      </c>
      <c r="C43" s="73">
        <v>0.30233297045999186</v>
      </c>
      <c r="D43" s="73">
        <v>0.317843225972882</v>
      </c>
      <c r="E43" s="73">
        <v>0.91072561196040536</v>
      </c>
      <c r="F43" s="73">
        <v>0.90486323871923513</v>
      </c>
      <c r="G43" s="73">
        <v>0.89200127794651241</v>
      </c>
      <c r="H43" s="73">
        <v>0.8850809075565913</v>
      </c>
      <c r="I43" s="73">
        <v>0.87840593736512451</v>
      </c>
      <c r="J43" s="73">
        <v>0.40191422127430076</v>
      </c>
      <c r="K43" s="73">
        <v>0.37677267401379627</v>
      </c>
      <c r="L43" s="73">
        <v>0.37401403954196549</v>
      </c>
      <c r="M43" s="73"/>
      <c r="N43" s="73"/>
      <c r="O43" s="73"/>
      <c r="P43" s="73">
        <v>0.15711763074052612</v>
      </c>
      <c r="Q43" s="73">
        <v>0.1646711978666924</v>
      </c>
      <c r="R43" s="73">
        <v>0.15203063204050141</v>
      </c>
      <c r="S43" s="73"/>
      <c r="T43" s="73"/>
      <c r="U43" s="73"/>
      <c r="V43" s="73"/>
      <c r="W43" s="73"/>
      <c r="X43" s="73"/>
      <c r="Y43" s="73">
        <v>1.6275962669971458E-2</v>
      </c>
      <c r="Z43" s="73">
        <v>1.9891736640423721E-2</v>
      </c>
      <c r="AA43" s="73">
        <v>3.4963249506712771E-2</v>
      </c>
      <c r="AB43" s="73">
        <v>3.6253353430461738E-2</v>
      </c>
      <c r="AC43" s="73">
        <v>3.6287673493116901E-2</v>
      </c>
      <c r="AD43" s="73"/>
      <c r="AE43" s="73"/>
      <c r="AF43" s="73"/>
      <c r="AG43" s="73">
        <v>6.4765262000218374E-3</v>
      </c>
      <c r="AH43" s="73">
        <v>9.1464500327929979E-3</v>
      </c>
      <c r="AI43" s="73">
        <v>1.1806721762140541E-2</v>
      </c>
      <c r="AJ43" s="73">
        <v>1.9268159434296071E-2</v>
      </c>
      <c r="AK43" s="73">
        <v>2.4114476209621864E-2</v>
      </c>
      <c r="AL43" s="73">
        <v>0.15094499828668043</v>
      </c>
      <c r="AM43" s="73">
        <v>0.1562231576595195</v>
      </c>
      <c r="AN43" s="73">
        <v>0.1561121024446511</v>
      </c>
      <c r="AO43" s="73">
        <v>6.6521899169601328E-2</v>
      </c>
      <c r="AP43" s="73">
        <v>6.6098574607548227E-2</v>
      </c>
      <c r="AQ43" s="73">
        <v>6.1228750784634176E-2</v>
      </c>
      <c r="AR43" s="73">
        <v>5.939757957865089E-2</v>
      </c>
      <c r="AS43" s="66">
        <v>6.1191912932136702E-2</v>
      </c>
    </row>
    <row r="46" spans="1:45" ht="50.1" customHeight="1" x14ac:dyDescent="0.25">
      <c r="A46" s="200" t="s">
        <v>222</v>
      </c>
      <c r="B46" s="201"/>
      <c r="C46" s="201"/>
      <c r="D46" s="201"/>
      <c r="E46" s="201"/>
      <c r="F46" s="202"/>
      <c r="G46" s="12"/>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row>
    <row r="47" spans="1:45" x14ac:dyDescent="0.25">
      <c r="A47" s="37" t="s">
        <v>1</v>
      </c>
      <c r="B47" s="37" t="s">
        <v>7</v>
      </c>
      <c r="C47" s="37" t="s">
        <v>8</v>
      </c>
      <c r="D47" s="37" t="s">
        <v>9</v>
      </c>
      <c r="E47" s="37" t="s">
        <v>143</v>
      </c>
      <c r="F47" s="46" t="s">
        <v>144</v>
      </c>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row>
    <row r="48" spans="1:45" x14ac:dyDescent="0.25">
      <c r="A48" s="38" t="s">
        <v>10</v>
      </c>
      <c r="B48" s="39">
        <v>12.957645701304974</v>
      </c>
      <c r="C48" s="39">
        <v>11.536708857710268</v>
      </c>
      <c r="D48" s="39">
        <v>11.178777254854182</v>
      </c>
      <c r="E48" s="39">
        <v>12.128355792297578</v>
      </c>
      <c r="F48" s="40">
        <v>13.543754499864152</v>
      </c>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row>
    <row r="49" spans="1:6" x14ac:dyDescent="0.25">
      <c r="A49" s="41" t="s">
        <v>11</v>
      </c>
      <c r="B49" s="42">
        <v>10.590425911059585</v>
      </c>
      <c r="C49" s="42">
        <v>7.0436573736894497</v>
      </c>
      <c r="D49" s="42">
        <v>7.946064583708961</v>
      </c>
      <c r="E49" s="42">
        <v>6.9764873922996706</v>
      </c>
      <c r="F49" s="43">
        <v>8.350741906484501</v>
      </c>
    </row>
    <row r="50" spans="1:6" x14ac:dyDescent="0.25">
      <c r="A50" s="38" t="s">
        <v>12</v>
      </c>
      <c r="B50" s="39">
        <v>41.911343899598727</v>
      </c>
      <c r="C50" s="39">
        <v>61.987884771693011</v>
      </c>
      <c r="D50" s="39">
        <v>72.287081641049625</v>
      </c>
      <c r="E50" s="39">
        <v>48.747123773631706</v>
      </c>
      <c r="F50" s="40">
        <v>41.180045361908739</v>
      </c>
    </row>
    <row r="51" spans="1:6" x14ac:dyDescent="0.25">
      <c r="A51" s="41" t="s">
        <v>13</v>
      </c>
      <c r="B51" s="42">
        <v>21.651222683281365</v>
      </c>
      <c r="C51" s="42">
        <v>20.024474684688531</v>
      </c>
      <c r="D51" s="42">
        <v>24.14995633450506</v>
      </c>
      <c r="E51" s="42">
        <v>28.070390513368142</v>
      </c>
      <c r="F51" s="43">
        <v>28.444310276492942</v>
      </c>
    </row>
    <row r="52" spans="1:6" x14ac:dyDescent="0.25">
      <c r="A52" s="38" t="s">
        <v>14</v>
      </c>
      <c r="B52" s="39">
        <v>14.125637253070273</v>
      </c>
      <c r="C52" s="39">
        <v>18.865318321169141</v>
      </c>
      <c r="D52" s="39">
        <v>16.555229467552262</v>
      </c>
      <c r="E52" s="39">
        <v>16.6882884287533</v>
      </c>
      <c r="F52" s="40">
        <v>17.324928375085978</v>
      </c>
    </row>
    <row r="53" spans="1:6" x14ac:dyDescent="0.25">
      <c r="A53" s="41" t="s">
        <v>15</v>
      </c>
      <c r="B53" s="42">
        <v>13.373157232444461</v>
      </c>
      <c r="C53" s="42">
        <v>19.384221908460965</v>
      </c>
      <c r="D53" s="42">
        <v>21.090887374721195</v>
      </c>
      <c r="E53" s="42">
        <v>20.202635781720069</v>
      </c>
      <c r="F53" s="43">
        <v>17.405473977409493</v>
      </c>
    </row>
    <row r="54" spans="1:6" x14ac:dyDescent="0.25">
      <c r="A54" s="38" t="s">
        <v>16</v>
      </c>
      <c r="B54" s="39">
        <v>10.294039916927325</v>
      </c>
      <c r="C54" s="39">
        <v>11.481085860860018</v>
      </c>
      <c r="D54" s="39">
        <v>11.958718270144949</v>
      </c>
      <c r="E54" s="39">
        <v>13.641993297016013</v>
      </c>
      <c r="F54" s="40">
        <v>13.342706124460163</v>
      </c>
    </row>
    <row r="55" spans="1:6" x14ac:dyDescent="0.25">
      <c r="A55" s="41" t="s">
        <v>17</v>
      </c>
      <c r="B55" s="42">
        <v>16.72201485548911</v>
      </c>
      <c r="C55" s="42">
        <v>11.866828972584367</v>
      </c>
      <c r="D55" s="42">
        <v>13.615884812658136</v>
      </c>
      <c r="E55" s="42">
        <v>24.085556832951685</v>
      </c>
      <c r="F55" s="43">
        <v>21.486858519057431</v>
      </c>
    </row>
    <row r="56" spans="1:6" x14ac:dyDescent="0.25">
      <c r="A56" s="38" t="s">
        <v>18</v>
      </c>
      <c r="B56" s="39">
        <v>9.3268969755769504</v>
      </c>
      <c r="C56" s="39">
        <v>12.618522119002408</v>
      </c>
      <c r="D56" s="39">
        <v>12.824105720098361</v>
      </c>
      <c r="E56" s="39">
        <v>10.745066154609992</v>
      </c>
      <c r="F56" s="40">
        <v>9.7905691137942821</v>
      </c>
    </row>
    <row r="57" spans="1:6" x14ac:dyDescent="0.25">
      <c r="A57" s="41" t="s">
        <v>19</v>
      </c>
      <c r="B57" s="42">
        <v>12.749208557034578</v>
      </c>
      <c r="C57" s="42">
        <v>16.113516492266761</v>
      </c>
      <c r="D57" s="42">
        <v>18.869470704624103</v>
      </c>
      <c r="E57" s="42">
        <v>12.095540537321618</v>
      </c>
      <c r="F57" s="43">
        <v>14.437131126237292</v>
      </c>
    </row>
    <row r="58" spans="1:6" x14ac:dyDescent="0.25">
      <c r="A58" s="38" t="s">
        <v>20</v>
      </c>
      <c r="B58" s="39">
        <v>8.9694745943117784</v>
      </c>
      <c r="C58" s="39">
        <v>8.5980565836401279</v>
      </c>
      <c r="D58" s="39">
        <v>8.811666110340445</v>
      </c>
      <c r="E58" s="39">
        <v>8.1706461875942935</v>
      </c>
      <c r="F58" s="40">
        <v>9.0921310096806245</v>
      </c>
    </row>
    <row r="59" spans="1:6" x14ac:dyDescent="0.25">
      <c r="A59" s="41" t="s">
        <v>21</v>
      </c>
      <c r="B59" s="42">
        <v>16.948931950609094</v>
      </c>
      <c r="C59" s="42">
        <v>17.118365595295703</v>
      </c>
      <c r="D59" s="42">
        <v>19.249507216965014</v>
      </c>
      <c r="E59" s="42">
        <v>22.346966999081616</v>
      </c>
      <c r="F59" s="43">
        <v>22.134785446671454</v>
      </c>
    </row>
    <row r="60" spans="1:6" x14ac:dyDescent="0.25">
      <c r="A60" s="38" t="s">
        <v>22</v>
      </c>
      <c r="B60" s="39">
        <v>23.66854815148994</v>
      </c>
      <c r="C60" s="39">
        <v>28.786584289625846</v>
      </c>
      <c r="D60" s="39">
        <v>31.920168893571869</v>
      </c>
      <c r="E60" s="39">
        <v>28.467182916168081</v>
      </c>
      <c r="F60" s="40">
        <v>24.849158891275277</v>
      </c>
    </row>
    <row r="61" spans="1:6" x14ac:dyDescent="0.25">
      <c r="A61" s="41" t="s">
        <v>23</v>
      </c>
      <c r="B61" s="42">
        <v>9.7579670849646138</v>
      </c>
      <c r="C61" s="42">
        <v>9.0997181589664393</v>
      </c>
      <c r="D61" s="42">
        <v>9.8709104437529174</v>
      </c>
      <c r="E61" s="42">
        <v>9.2035920313067621</v>
      </c>
      <c r="F61" s="43">
        <v>9.5165308127316646</v>
      </c>
    </row>
    <row r="62" spans="1:6" x14ac:dyDescent="0.25">
      <c r="A62" s="38" t="s">
        <v>24</v>
      </c>
      <c r="B62" s="39">
        <v>10.459022390463554</v>
      </c>
      <c r="C62" s="39">
        <v>12.767011488796697</v>
      </c>
      <c r="D62" s="39">
        <v>14.305646806832671</v>
      </c>
      <c r="E62" s="39">
        <v>15.098763176254797</v>
      </c>
      <c r="F62" s="40">
        <v>15.354417826216149</v>
      </c>
    </row>
    <row r="63" spans="1:6" x14ac:dyDescent="0.25">
      <c r="A63" s="41" t="s">
        <v>25</v>
      </c>
      <c r="B63" s="42">
        <v>28.017145456566499</v>
      </c>
      <c r="C63" s="42">
        <v>40.574471093250025</v>
      </c>
      <c r="D63" s="42">
        <v>39.237103726316008</v>
      </c>
      <c r="E63" s="42">
        <v>35.57016832648862</v>
      </c>
      <c r="F63" s="43">
        <v>31.495351773207066</v>
      </c>
    </row>
    <row r="64" spans="1:6" x14ac:dyDescent="0.25">
      <c r="A64" s="38" t="s">
        <v>26</v>
      </c>
      <c r="B64" s="39">
        <v>9.9119967847880019</v>
      </c>
      <c r="C64" s="39">
        <v>13.536699446618025</v>
      </c>
      <c r="D64" s="39">
        <v>13.484826071136061</v>
      </c>
      <c r="E64" s="39">
        <v>12.549246484285744</v>
      </c>
      <c r="F64" s="40">
        <v>12.825652645782002</v>
      </c>
    </row>
    <row r="65" spans="1:11" x14ac:dyDescent="0.25">
      <c r="A65" s="41" t="s">
        <v>27</v>
      </c>
      <c r="B65" s="42">
        <v>16.436196781725055</v>
      </c>
      <c r="C65" s="42">
        <v>40.464989845314648</v>
      </c>
      <c r="D65" s="42">
        <v>43.982124167129463</v>
      </c>
      <c r="E65" s="42">
        <v>70.293040992729942</v>
      </c>
      <c r="F65" s="43">
        <v>68.278591906981305</v>
      </c>
      <c r="G65" s="158"/>
      <c r="H65" s="158"/>
      <c r="I65" s="158"/>
      <c r="J65" s="158"/>
      <c r="K65" s="158"/>
    </row>
    <row r="66" spans="1:11" x14ac:dyDescent="0.25">
      <c r="A66" s="38" t="s">
        <v>28</v>
      </c>
      <c r="B66" s="39">
        <v>32.569521014389146</v>
      </c>
      <c r="C66" s="39">
        <v>26.632059128390242</v>
      </c>
      <c r="D66" s="39">
        <v>28.18326013990259</v>
      </c>
      <c r="E66" s="39">
        <v>31.190973778212889</v>
      </c>
      <c r="F66" s="40">
        <v>36.719247961664458</v>
      </c>
      <c r="G66" s="158"/>
      <c r="H66" s="158"/>
      <c r="I66" s="158"/>
      <c r="J66" s="158"/>
      <c r="K66" s="158"/>
    </row>
    <row r="67" spans="1:11" x14ac:dyDescent="0.25">
      <c r="A67" s="41" t="s">
        <v>29</v>
      </c>
      <c r="B67" s="42">
        <v>6.819399022294502</v>
      </c>
      <c r="C67" s="42">
        <v>8.9497550196944946</v>
      </c>
      <c r="D67" s="42">
        <v>8.8893198767537349</v>
      </c>
      <c r="E67" s="42">
        <v>9.1633779626449385</v>
      </c>
      <c r="F67" s="43">
        <v>9.7131469672966215</v>
      </c>
      <c r="G67" s="158"/>
      <c r="H67" s="158"/>
      <c r="I67" s="158"/>
      <c r="J67" s="158"/>
      <c r="K67" s="158"/>
    </row>
    <row r="68" spans="1:11" x14ac:dyDescent="0.25">
      <c r="A68" s="38" t="s">
        <v>30</v>
      </c>
      <c r="B68" s="39">
        <v>14.115571066528299</v>
      </c>
      <c r="C68" s="39">
        <v>13.296843979149649</v>
      </c>
      <c r="D68" s="39">
        <v>14.306433844025522</v>
      </c>
      <c r="E68" s="39">
        <v>12.390858381128837</v>
      </c>
      <c r="F68" s="40">
        <v>12.285643684011106</v>
      </c>
      <c r="G68" s="158"/>
      <c r="H68" s="158"/>
      <c r="I68" s="158"/>
      <c r="J68" s="158"/>
      <c r="K68" s="158"/>
    </row>
    <row r="69" spans="1:11" x14ac:dyDescent="0.25">
      <c r="A69" s="41" t="s">
        <v>31</v>
      </c>
      <c r="B69" s="42">
        <v>25.508613721596831</v>
      </c>
      <c r="C69" s="42">
        <v>21.988340328814175</v>
      </c>
      <c r="D69" s="42">
        <v>22.52857296480067</v>
      </c>
      <c r="E69" s="42">
        <v>22.904084564743485</v>
      </c>
      <c r="F69" s="43">
        <v>25.026131107088244</v>
      </c>
      <c r="G69" s="158"/>
      <c r="H69" s="158"/>
      <c r="I69" s="158"/>
      <c r="J69" s="158"/>
      <c r="K69" s="158"/>
    </row>
    <row r="70" spans="1:11" x14ac:dyDescent="0.25">
      <c r="A70" s="38" t="s">
        <v>32</v>
      </c>
      <c r="B70" s="39">
        <v>40.998861536239112</v>
      </c>
      <c r="C70" s="39">
        <v>75.350652465337149</v>
      </c>
      <c r="D70" s="39">
        <v>71.829831564255386</v>
      </c>
      <c r="E70" s="39">
        <v>58.665659539880416</v>
      </c>
      <c r="F70" s="40">
        <v>46.245165418982246</v>
      </c>
      <c r="G70" s="158"/>
      <c r="H70" s="158"/>
      <c r="I70" s="158"/>
      <c r="J70" s="158"/>
      <c r="K70" s="158"/>
    </row>
    <row r="71" spans="1:11" x14ac:dyDescent="0.25">
      <c r="A71" s="41" t="s">
        <v>33</v>
      </c>
      <c r="B71" s="42">
        <v>17.081155598315803</v>
      </c>
      <c r="C71" s="42">
        <v>22.733059989490698</v>
      </c>
      <c r="D71" s="42">
        <v>25.93864541901209</v>
      </c>
      <c r="E71" s="42">
        <v>25.62479821721735</v>
      </c>
      <c r="F71" s="43">
        <v>19.989335873201075</v>
      </c>
      <c r="G71" s="158"/>
      <c r="H71" s="158"/>
      <c r="I71" s="158"/>
      <c r="J71" s="158"/>
      <c r="K71" s="158"/>
    </row>
    <row r="72" spans="1:11" x14ac:dyDescent="0.25">
      <c r="A72" s="38" t="s">
        <v>34</v>
      </c>
      <c r="B72" s="39">
        <v>76.188806055252954</v>
      </c>
      <c r="C72" s="39">
        <v>90.848033141552264</v>
      </c>
      <c r="D72" s="39">
        <v>105.96958097345441</v>
      </c>
      <c r="E72" s="39">
        <v>93.464983370116343</v>
      </c>
      <c r="F72" s="40">
        <v>76.870027515935831</v>
      </c>
      <c r="G72" s="158"/>
      <c r="H72" s="158"/>
      <c r="I72" s="158"/>
      <c r="J72" s="158"/>
      <c r="K72" s="158"/>
    </row>
    <row r="73" spans="1:11" x14ac:dyDescent="0.25">
      <c r="A73" s="41" t="s">
        <v>35</v>
      </c>
      <c r="B73" s="42">
        <v>19.743990950239141</v>
      </c>
      <c r="C73" s="42">
        <v>22.368022000674646</v>
      </c>
      <c r="D73" s="42">
        <v>25.721923691060468</v>
      </c>
      <c r="E73" s="42">
        <v>23.436461217768553</v>
      </c>
      <c r="F73" s="43">
        <v>20.862358689564839</v>
      </c>
      <c r="G73" s="158"/>
      <c r="H73" s="158"/>
      <c r="I73" s="158"/>
      <c r="J73" s="158"/>
      <c r="K73" s="158"/>
    </row>
    <row r="74" spans="1:11" x14ac:dyDescent="0.25">
      <c r="A74" s="38" t="s">
        <v>36</v>
      </c>
      <c r="B74" s="39">
        <v>22.72147620762404</v>
      </c>
      <c r="C74" s="39">
        <v>23.255235471850369</v>
      </c>
      <c r="D74" s="39">
        <v>29.695409852594707</v>
      </c>
      <c r="E74" s="39">
        <v>25.79786851248814</v>
      </c>
      <c r="F74" s="40">
        <v>29.478914925697875</v>
      </c>
      <c r="G74" s="158"/>
      <c r="H74" s="158"/>
      <c r="I74" s="158"/>
      <c r="J74" s="158"/>
      <c r="K74" s="158"/>
    </row>
    <row r="75" spans="1:11" x14ac:dyDescent="0.25">
      <c r="A75" s="41" t="s">
        <v>37</v>
      </c>
      <c r="B75" s="42">
        <v>18.540952387654229</v>
      </c>
      <c r="C75" s="42">
        <v>14.445089397166633</v>
      </c>
      <c r="D75" s="42">
        <v>15.592459532427347</v>
      </c>
      <c r="E75" s="42">
        <v>14.874189459346495</v>
      </c>
      <c r="F75" s="43">
        <v>11.487556937498203</v>
      </c>
      <c r="G75" s="158"/>
      <c r="H75" s="158"/>
      <c r="I75" s="158"/>
      <c r="J75" s="158"/>
      <c r="K75" s="158"/>
    </row>
    <row r="76" spans="1:11" x14ac:dyDescent="0.25">
      <c r="A76" s="38" t="s">
        <v>38</v>
      </c>
      <c r="B76" s="39">
        <v>33.659771736139312</v>
      </c>
      <c r="C76" s="39">
        <v>15.615036117758264</v>
      </c>
      <c r="D76" s="39">
        <v>16.955751424045548</v>
      </c>
      <c r="E76" s="39">
        <v>18.290220241331742</v>
      </c>
      <c r="F76" s="40">
        <v>17.637222128356211</v>
      </c>
      <c r="G76" s="158"/>
      <c r="H76" s="158"/>
      <c r="I76" s="158"/>
      <c r="J76" s="158"/>
      <c r="K76" s="158"/>
    </row>
    <row r="77" spans="1:11" x14ac:dyDescent="0.25">
      <c r="A77" s="41" t="s">
        <v>40</v>
      </c>
      <c r="B77" s="42">
        <v>5.6408910346856231</v>
      </c>
      <c r="C77" s="42">
        <v>5.6208530385142845</v>
      </c>
      <c r="D77" s="42">
        <v>5.3143606451193506</v>
      </c>
      <c r="E77" s="42">
        <v>10.347534359147549</v>
      </c>
      <c r="F77" s="43">
        <v>11.054765825746166</v>
      </c>
      <c r="G77" s="158"/>
      <c r="H77" s="158"/>
      <c r="I77" s="158"/>
      <c r="J77" s="158"/>
      <c r="K77" s="158"/>
    </row>
    <row r="78" spans="1:11" x14ac:dyDescent="0.25">
      <c r="A78" s="44" t="s">
        <v>41</v>
      </c>
      <c r="B78" s="45">
        <v>14.225360464926368</v>
      </c>
      <c r="C78" s="45">
        <v>17.581803477918744</v>
      </c>
      <c r="D78" s="45">
        <v>18.537573372874785</v>
      </c>
      <c r="E78" s="45">
        <v>17.618867210910715</v>
      </c>
      <c r="F78" s="28">
        <v>16.696207119139441</v>
      </c>
      <c r="G78" s="158"/>
      <c r="H78" s="158"/>
      <c r="I78" s="158"/>
      <c r="J78" s="158"/>
      <c r="K78" s="158"/>
    </row>
    <row r="80" spans="1:11" s="6" customFormat="1" ht="50.1" customHeight="1" x14ac:dyDescent="0.25">
      <c r="A80" s="200" t="s">
        <v>223</v>
      </c>
      <c r="B80" s="201"/>
      <c r="C80" s="201"/>
      <c r="D80" s="201"/>
      <c r="E80" s="201"/>
      <c r="F80" s="201"/>
      <c r="G80" s="201"/>
      <c r="H80" s="201"/>
      <c r="I80" s="201"/>
      <c r="J80" s="201"/>
      <c r="K80" s="202"/>
    </row>
    <row r="81" spans="1:13" x14ac:dyDescent="0.25">
      <c r="A81" s="81"/>
      <c r="B81" s="54" t="s">
        <v>2</v>
      </c>
      <c r="C81" s="54" t="s">
        <v>3</v>
      </c>
      <c r="D81" s="54" t="s">
        <v>4</v>
      </c>
      <c r="E81" s="54" t="s">
        <v>5</v>
      </c>
      <c r="F81" s="54" t="s">
        <v>6</v>
      </c>
      <c r="G81" s="54" t="s">
        <v>7</v>
      </c>
      <c r="H81" s="54" t="s">
        <v>8</v>
      </c>
      <c r="I81" s="54" t="s">
        <v>9</v>
      </c>
      <c r="J81" s="54" t="s">
        <v>143</v>
      </c>
      <c r="K81" s="55" t="s">
        <v>144</v>
      </c>
      <c r="L81" s="158"/>
      <c r="M81" s="158"/>
    </row>
    <row r="82" spans="1:13" x14ac:dyDescent="0.25">
      <c r="A82" s="82" t="s">
        <v>41</v>
      </c>
      <c r="B82" s="45">
        <v>8.478952144089936</v>
      </c>
      <c r="C82" s="45">
        <v>8.7629420344156141</v>
      </c>
      <c r="D82" s="45">
        <v>10.189993460774605</v>
      </c>
      <c r="E82" s="45">
        <v>10.901788848747564</v>
      </c>
      <c r="F82" s="45">
        <v>10.852320689089337</v>
      </c>
      <c r="G82" s="45">
        <v>14.225360464926368</v>
      </c>
      <c r="H82" s="45">
        <v>17.581803477918744</v>
      </c>
      <c r="I82" s="45">
        <v>18.537573372874785</v>
      </c>
      <c r="J82" s="45">
        <v>17.618867210910715</v>
      </c>
      <c r="K82" s="28">
        <v>16.696207119139441</v>
      </c>
      <c r="L82" s="158"/>
      <c r="M82" s="158"/>
    </row>
    <row r="84" spans="1:13" ht="50.1" customHeight="1" x14ac:dyDescent="0.25">
      <c r="A84" s="200" t="s">
        <v>265</v>
      </c>
      <c r="B84" s="201"/>
      <c r="C84" s="201"/>
      <c r="D84" s="201"/>
      <c r="E84" s="201"/>
      <c r="F84" s="201"/>
      <c r="G84" s="201"/>
      <c r="H84" s="201"/>
      <c r="I84" s="201"/>
      <c r="J84" s="201"/>
      <c r="K84" s="201"/>
      <c r="L84" s="201"/>
      <c r="M84" s="202"/>
    </row>
    <row r="85" spans="1:13" x14ac:dyDescent="0.25">
      <c r="A85" s="37"/>
      <c r="B85" s="57" t="s">
        <v>149</v>
      </c>
      <c r="C85" s="57" t="s">
        <v>150</v>
      </c>
      <c r="D85" s="57" t="s">
        <v>151</v>
      </c>
      <c r="E85" s="57" t="s">
        <v>152</v>
      </c>
      <c r="F85" s="57" t="s">
        <v>153</v>
      </c>
      <c r="G85" s="57" t="s">
        <v>154</v>
      </c>
      <c r="H85" s="57" t="s">
        <v>155</v>
      </c>
      <c r="I85" s="57" t="s">
        <v>156</v>
      </c>
      <c r="J85" s="57" t="s">
        <v>157</v>
      </c>
      <c r="K85" s="57" t="s">
        <v>158</v>
      </c>
      <c r="L85" s="57" t="s">
        <v>147</v>
      </c>
      <c r="M85" s="161" t="s">
        <v>148</v>
      </c>
    </row>
    <row r="86" spans="1:13" x14ac:dyDescent="0.25">
      <c r="A86" s="38" t="s">
        <v>10</v>
      </c>
      <c r="B86" s="39">
        <v>114.78113211332486</v>
      </c>
      <c r="C86" s="39">
        <v>127.2929003712153</v>
      </c>
      <c r="D86" s="39">
        <v>135.31054395451093</v>
      </c>
      <c r="E86" s="39">
        <v>138.81876424656448</v>
      </c>
      <c r="F86" s="39">
        <v>129.44063677951195</v>
      </c>
      <c r="G86" s="39">
        <v>144.87527543183236</v>
      </c>
      <c r="H86" s="39">
        <v>165.89791811823494</v>
      </c>
      <c r="I86" s="39">
        <v>219.20212678099094</v>
      </c>
      <c r="J86" s="39">
        <v>211.09026127080361</v>
      </c>
      <c r="K86" s="39">
        <v>235.67330869803075</v>
      </c>
      <c r="L86" s="39">
        <v>246.58021562072599</v>
      </c>
      <c r="M86" s="40">
        <v>248.64439178987982</v>
      </c>
    </row>
    <row r="87" spans="1:13" x14ac:dyDescent="0.25">
      <c r="A87" s="41" t="s">
        <v>11</v>
      </c>
      <c r="B87" s="42">
        <v>114.77057651104366</v>
      </c>
      <c r="C87" s="42">
        <v>97.6034672655843</v>
      </c>
      <c r="D87" s="42">
        <v>108.37205455593404</v>
      </c>
      <c r="E87" s="42">
        <v>124.48280639336771</v>
      </c>
      <c r="F87" s="42">
        <v>132.66143778694402</v>
      </c>
      <c r="G87" s="42">
        <v>123.72279878720485</v>
      </c>
      <c r="H87" s="42">
        <v>122.79614926693742</v>
      </c>
      <c r="I87" s="42">
        <v>169.82625043338669</v>
      </c>
      <c r="J87" s="42">
        <v>190.07870422110997</v>
      </c>
      <c r="K87" s="42">
        <v>149.97256975190675</v>
      </c>
      <c r="L87" s="42">
        <v>188.29531126541357</v>
      </c>
      <c r="M87" s="43">
        <v>160.00132582216168</v>
      </c>
    </row>
    <row r="88" spans="1:13" x14ac:dyDescent="0.25">
      <c r="A88" s="38" t="s">
        <v>12</v>
      </c>
      <c r="B88" s="39">
        <v>278.80037952109677</v>
      </c>
      <c r="C88" s="39">
        <v>400.49566557916307</v>
      </c>
      <c r="D88" s="39">
        <v>471.58414913007994</v>
      </c>
      <c r="E88" s="39">
        <v>487.62711907174935</v>
      </c>
      <c r="F88" s="39">
        <v>530.54457309699296</v>
      </c>
      <c r="G88" s="39">
        <v>720.1472830274007</v>
      </c>
      <c r="H88" s="39">
        <v>889.51937966790683</v>
      </c>
      <c r="I88" s="39">
        <v>1675.4444454801639</v>
      </c>
      <c r="J88" s="39">
        <v>2326.3107168924325</v>
      </c>
      <c r="K88" s="39">
        <v>3162.3548360360778</v>
      </c>
      <c r="L88" s="39">
        <v>2581.0456690113674</v>
      </c>
      <c r="M88" s="40">
        <v>1961.5769986253426</v>
      </c>
    </row>
    <row r="89" spans="1:13" x14ac:dyDescent="0.25">
      <c r="A89" s="41" t="s">
        <v>13</v>
      </c>
      <c r="B89" s="42">
        <v>136.05100649646164</v>
      </c>
      <c r="C89" s="42">
        <v>132.33749857524617</v>
      </c>
      <c r="D89" s="42">
        <v>219.80700811686296</v>
      </c>
      <c r="E89" s="42">
        <v>325.98804875835555</v>
      </c>
      <c r="F89" s="42">
        <v>263.17230704393404</v>
      </c>
      <c r="G89" s="42">
        <v>274.4351712295807</v>
      </c>
      <c r="H89" s="42">
        <v>360.33229480426183</v>
      </c>
      <c r="I89" s="42">
        <v>1257.5591293778357</v>
      </c>
      <c r="J89" s="42">
        <v>1168.7665574964833</v>
      </c>
      <c r="K89" s="42">
        <v>1304.1535955407276</v>
      </c>
      <c r="L89" s="42">
        <v>1530.4759845576621</v>
      </c>
      <c r="M89" s="43">
        <v>1347.1407992674244</v>
      </c>
    </row>
    <row r="90" spans="1:13" x14ac:dyDescent="0.25">
      <c r="A90" s="38" t="s">
        <v>14</v>
      </c>
      <c r="B90" s="39">
        <v>107.95365649752978</v>
      </c>
      <c r="C90" s="39">
        <v>81.562990807867891</v>
      </c>
      <c r="D90" s="39">
        <v>100.05194964745388</v>
      </c>
      <c r="E90" s="39">
        <v>107.71917003804002</v>
      </c>
      <c r="F90" s="39">
        <v>118.60321437377496</v>
      </c>
      <c r="G90" s="39">
        <v>93.557229042827515</v>
      </c>
      <c r="H90" s="39">
        <v>125.04175191963027</v>
      </c>
      <c r="I90" s="39">
        <v>204.25743784628335</v>
      </c>
      <c r="J90" s="39">
        <v>299.93492262938071</v>
      </c>
      <c r="K90" s="39">
        <v>248.78791287058948</v>
      </c>
      <c r="L90" s="39">
        <v>285.01342633020454</v>
      </c>
      <c r="M90" s="40">
        <v>253.01562060911596</v>
      </c>
    </row>
    <row r="91" spans="1:13" x14ac:dyDescent="0.25">
      <c r="A91" s="41" t="s">
        <v>15</v>
      </c>
      <c r="B91" s="42">
        <v>186.21663291820775</v>
      </c>
      <c r="C91" s="42">
        <v>273.29040411300849</v>
      </c>
      <c r="D91" s="42">
        <v>451.39364266250948</v>
      </c>
      <c r="E91" s="42">
        <v>343.31524506360142</v>
      </c>
      <c r="F91" s="42">
        <v>410.14062000889891</v>
      </c>
      <c r="G91" s="42">
        <v>659.23363415060805</v>
      </c>
      <c r="H91" s="42">
        <v>734.91784424325658</v>
      </c>
      <c r="I91" s="42">
        <v>780.81459564925831</v>
      </c>
      <c r="J91" s="42">
        <v>932.75714241070182</v>
      </c>
      <c r="K91" s="42">
        <v>1401.2618708641241</v>
      </c>
      <c r="L91" s="42">
        <v>1396.3597979369513</v>
      </c>
      <c r="M91" s="43">
        <v>936.63766526069276</v>
      </c>
    </row>
    <row r="92" spans="1:13" x14ac:dyDescent="0.25">
      <c r="A92" s="38" t="s">
        <v>16</v>
      </c>
      <c r="B92" s="39">
        <v>159.09210340684135</v>
      </c>
      <c r="C92" s="39">
        <v>147.2432849117815</v>
      </c>
      <c r="D92" s="39">
        <v>0</v>
      </c>
      <c r="E92" s="39">
        <v>0</v>
      </c>
      <c r="F92" s="39">
        <v>174.07820539724406</v>
      </c>
      <c r="G92" s="39">
        <v>170.99255278301439</v>
      </c>
      <c r="H92" s="39">
        <v>179.54503111266024</v>
      </c>
      <c r="I92" s="39">
        <v>188.17883508520686</v>
      </c>
      <c r="J92" s="39">
        <v>200.73849071242492</v>
      </c>
      <c r="K92" s="39">
        <v>197.6168411041659</v>
      </c>
      <c r="L92" s="39">
        <v>248.68429878825364</v>
      </c>
      <c r="M92" s="40">
        <v>245.15626753724874</v>
      </c>
    </row>
    <row r="93" spans="1:13" x14ac:dyDescent="0.25">
      <c r="A93" s="41" t="s">
        <v>17</v>
      </c>
      <c r="B93" s="42">
        <v>74.55555532316346</v>
      </c>
      <c r="C93" s="42">
        <v>77.28147306805711</v>
      </c>
      <c r="D93" s="42">
        <v>84.274727061804697</v>
      </c>
      <c r="E93" s="42">
        <v>78.619948737399071</v>
      </c>
      <c r="F93" s="42">
        <v>105.86295788191838</v>
      </c>
      <c r="G93" s="42">
        <v>119.23023527318868</v>
      </c>
      <c r="H93" s="42">
        <v>117.6935992416458</v>
      </c>
      <c r="I93" s="42">
        <v>110.67120598121909</v>
      </c>
      <c r="J93" s="42">
        <v>154.03800141093461</v>
      </c>
      <c r="K93" s="42">
        <v>173.7857364774629</v>
      </c>
      <c r="L93" s="42">
        <v>162.12347207036564</v>
      </c>
      <c r="M93" s="43">
        <v>121.64694313777609</v>
      </c>
    </row>
    <row r="94" spans="1:13" x14ac:dyDescent="0.25">
      <c r="A94" s="38" t="s">
        <v>18</v>
      </c>
      <c r="B94" s="39">
        <v>227.94580975343973</v>
      </c>
      <c r="C94" s="39">
        <v>195.6865609798902</v>
      </c>
      <c r="D94" s="39">
        <v>190.33908228991447</v>
      </c>
      <c r="E94" s="39">
        <v>229.27739306757795</v>
      </c>
      <c r="F94" s="39">
        <v>252.3227612683873</v>
      </c>
      <c r="G94" s="39">
        <v>214.60393791285441</v>
      </c>
      <c r="H94" s="39">
        <v>197.88355854508731</v>
      </c>
      <c r="I94" s="39">
        <v>247.71370581599516</v>
      </c>
      <c r="J94" s="39">
        <v>305.81874748181133</v>
      </c>
      <c r="K94" s="39">
        <v>262.16114714009433</v>
      </c>
      <c r="L94" s="39">
        <v>249.94555362868996</v>
      </c>
      <c r="M94" s="40">
        <v>279.88168663822808</v>
      </c>
    </row>
    <row r="95" spans="1:13" x14ac:dyDescent="0.25">
      <c r="A95" s="41" t="s">
        <v>19</v>
      </c>
      <c r="B95" s="42">
        <v>236.33742413313277</v>
      </c>
      <c r="C95" s="42">
        <v>210.92267359385758</v>
      </c>
      <c r="D95" s="42">
        <v>204.88358257902561</v>
      </c>
      <c r="E95" s="42">
        <v>262.2218655416624</v>
      </c>
      <c r="F95" s="42">
        <v>287.70079214842121</v>
      </c>
      <c r="G95" s="42">
        <v>255.65060559873993</v>
      </c>
      <c r="H95" s="42">
        <v>279.7102658138283</v>
      </c>
      <c r="I95" s="42">
        <v>407.58432511581503</v>
      </c>
      <c r="J95" s="42">
        <v>518.43996564495183</v>
      </c>
      <c r="K95" s="42">
        <v>465.93685403285929</v>
      </c>
      <c r="L95" s="42">
        <v>515.07566418457179</v>
      </c>
      <c r="M95" s="43">
        <v>569.45638263570947</v>
      </c>
    </row>
    <row r="96" spans="1:13" x14ac:dyDescent="0.25">
      <c r="A96" s="38" t="s">
        <v>20</v>
      </c>
      <c r="B96" s="39">
        <v>169.70140213387228</v>
      </c>
      <c r="C96" s="39">
        <v>172.01797549049067</v>
      </c>
      <c r="D96" s="39">
        <v>178.96374811795312</v>
      </c>
      <c r="E96" s="39">
        <v>177.03000806156243</v>
      </c>
      <c r="F96" s="39">
        <v>224.29854437133065</v>
      </c>
      <c r="G96" s="39">
        <v>226.58576448870758</v>
      </c>
      <c r="H96" s="39">
        <v>217.21154048231705</v>
      </c>
      <c r="I96" s="39">
        <v>251.15436008851816</v>
      </c>
      <c r="J96" s="39">
        <v>266.21468009163164</v>
      </c>
      <c r="K96" s="39">
        <v>256.13523026226545</v>
      </c>
      <c r="L96" s="39">
        <v>305.4685898310729</v>
      </c>
      <c r="M96" s="40">
        <v>317.29352062936431</v>
      </c>
    </row>
    <row r="97" spans="1:13" x14ac:dyDescent="0.25">
      <c r="A97" s="41" t="s">
        <v>21</v>
      </c>
      <c r="B97" s="42">
        <v>123.33171083385079</v>
      </c>
      <c r="C97" s="42">
        <v>118.7904495675479</v>
      </c>
      <c r="D97" s="42">
        <v>182.05004930083157</v>
      </c>
      <c r="E97" s="42">
        <v>167.96296228379381</v>
      </c>
      <c r="F97" s="42">
        <v>189.51185103421486</v>
      </c>
      <c r="G97" s="42">
        <v>193.38294555296994</v>
      </c>
      <c r="H97" s="42">
        <v>249.98308911257857</v>
      </c>
      <c r="I97" s="42">
        <v>318.58263931446123</v>
      </c>
      <c r="J97" s="42">
        <v>400.45359497163275</v>
      </c>
      <c r="K97" s="42">
        <v>438.42780081835429</v>
      </c>
      <c r="L97" s="42">
        <v>557.19347972239825</v>
      </c>
      <c r="M97" s="43">
        <v>459.88363884761981</v>
      </c>
    </row>
    <row r="98" spans="1:13" x14ac:dyDescent="0.25">
      <c r="A98" s="38" t="s">
        <v>22</v>
      </c>
      <c r="B98" s="39">
        <v>323.00156198524974</v>
      </c>
      <c r="C98" s="39">
        <v>542.98313010941933</v>
      </c>
      <c r="D98" s="39">
        <v>668.16792585979977</v>
      </c>
      <c r="E98" s="39">
        <v>434.27867007581227</v>
      </c>
      <c r="F98" s="39">
        <v>447.19184701895426</v>
      </c>
      <c r="G98" s="39">
        <v>708.01612894980769</v>
      </c>
      <c r="H98" s="39">
        <v>760.90785571701872</v>
      </c>
      <c r="I98" s="39">
        <v>647.42031689188354</v>
      </c>
      <c r="J98" s="39">
        <v>673.0623422217659</v>
      </c>
      <c r="K98" s="39">
        <v>1050.0872297323849</v>
      </c>
      <c r="L98" s="39">
        <v>1112.8931536735886</v>
      </c>
      <c r="M98" s="40">
        <v>740.70181754929547</v>
      </c>
    </row>
    <row r="99" spans="1:13" x14ac:dyDescent="0.25">
      <c r="A99" s="41" t="s">
        <v>23</v>
      </c>
      <c r="B99" s="42">
        <v>95.122753811095322</v>
      </c>
      <c r="C99" s="42">
        <v>137.33934177627819</v>
      </c>
      <c r="D99" s="42">
        <v>112.83753650171609</v>
      </c>
      <c r="E99" s="42">
        <v>99.689533012144821</v>
      </c>
      <c r="F99" s="42">
        <v>107.6930999700338</v>
      </c>
      <c r="G99" s="42">
        <v>155.96917813137179</v>
      </c>
      <c r="H99" s="42">
        <v>163.36548562410721</v>
      </c>
      <c r="I99" s="42">
        <v>147.68540860738784</v>
      </c>
      <c r="J99" s="42">
        <v>156.99496776747426</v>
      </c>
      <c r="K99" s="42">
        <v>247.00767930384694</v>
      </c>
      <c r="L99" s="42">
        <v>226.7012558089485</v>
      </c>
      <c r="M99" s="43">
        <v>158.82085107831699</v>
      </c>
    </row>
    <row r="100" spans="1:13" x14ac:dyDescent="0.25">
      <c r="A100" s="38" t="s">
        <v>24</v>
      </c>
      <c r="B100" s="39">
        <v>180.40628463523788</v>
      </c>
      <c r="C100" s="39">
        <v>205.98331128810824</v>
      </c>
      <c r="D100" s="39">
        <v>84.882362371125879</v>
      </c>
      <c r="E100" s="39">
        <v>87.715189524814818</v>
      </c>
      <c r="F100" s="39">
        <v>221.79770449594938</v>
      </c>
      <c r="G100" s="39">
        <v>269.66282263721519</v>
      </c>
      <c r="H100" s="39">
        <v>220.37623386634641</v>
      </c>
      <c r="I100" s="39">
        <v>313.83172763719938</v>
      </c>
      <c r="J100" s="39">
        <v>465.39152124781441</v>
      </c>
      <c r="K100" s="39">
        <v>577.25782477599421</v>
      </c>
      <c r="L100" s="39">
        <v>558.6891243640539</v>
      </c>
      <c r="M100" s="40">
        <v>474.49905691422521</v>
      </c>
    </row>
    <row r="101" spans="1:13" x14ac:dyDescent="0.25">
      <c r="A101" s="41" t="s">
        <v>25</v>
      </c>
      <c r="B101" s="42">
        <v>118.93846291076677</v>
      </c>
      <c r="C101" s="42">
        <v>123.20880602841299</v>
      </c>
      <c r="D101" s="42">
        <v>289.55997619160615</v>
      </c>
      <c r="E101" s="42">
        <v>295.53270003523699</v>
      </c>
      <c r="F101" s="42">
        <v>404.25081840828312</v>
      </c>
      <c r="G101" s="42">
        <v>669.68563065644628</v>
      </c>
      <c r="H101" s="42">
        <v>869.97644148595066</v>
      </c>
      <c r="I101" s="42">
        <v>1076.5976356686879</v>
      </c>
      <c r="J101" s="42">
        <v>1390.483285159529</v>
      </c>
      <c r="K101" s="42">
        <v>1413.4821459106104</v>
      </c>
      <c r="L101" s="42">
        <v>1471.687768434989</v>
      </c>
      <c r="M101" s="43">
        <v>1185.8769064178596</v>
      </c>
    </row>
    <row r="102" spans="1:13" x14ac:dyDescent="0.25">
      <c r="A102" s="38" t="s">
        <v>26</v>
      </c>
      <c r="B102" s="39">
        <v>131.06625675190136</v>
      </c>
      <c r="C102" s="39">
        <v>145.06403658658641</v>
      </c>
      <c r="D102" s="39">
        <v>222.78763256359736</v>
      </c>
      <c r="E102" s="39">
        <v>245.53459199969669</v>
      </c>
      <c r="F102" s="39">
        <v>119.36500772563383</v>
      </c>
      <c r="G102" s="39">
        <v>120.49866938533937</v>
      </c>
      <c r="H102" s="39">
        <v>133.57035740119997</v>
      </c>
      <c r="I102" s="39">
        <v>166.62086464597638</v>
      </c>
      <c r="J102" s="39">
        <v>164.09097400410695</v>
      </c>
      <c r="K102" s="39">
        <v>176.85898139117484</v>
      </c>
      <c r="L102" s="39">
        <v>178.34061003239827</v>
      </c>
      <c r="M102" s="40">
        <v>207.21181231843877</v>
      </c>
    </row>
    <row r="103" spans="1:13" x14ac:dyDescent="0.25">
      <c r="A103" s="41" t="s">
        <v>27</v>
      </c>
      <c r="B103" s="42">
        <v>203.70526070765598</v>
      </c>
      <c r="C103" s="42">
        <v>279.98054435651494</v>
      </c>
      <c r="D103" s="42">
        <v>294.93977361437135</v>
      </c>
      <c r="E103" s="42">
        <v>284.66984791198661</v>
      </c>
      <c r="F103" s="42">
        <v>312.96300683619057</v>
      </c>
      <c r="G103" s="42">
        <v>425.45501724528486</v>
      </c>
      <c r="H103" s="42">
        <v>423.92279024437715</v>
      </c>
      <c r="I103" s="42">
        <v>502.84406190242271</v>
      </c>
      <c r="J103" s="42">
        <v>596.58413830723498</v>
      </c>
      <c r="K103" s="42">
        <v>823.82540189571318</v>
      </c>
      <c r="L103" s="42">
        <v>789.63978054870688</v>
      </c>
      <c r="M103" s="43">
        <v>710.56694366621889</v>
      </c>
    </row>
    <row r="104" spans="1:13" x14ac:dyDescent="0.25">
      <c r="A104" s="38" t="s">
        <v>28</v>
      </c>
      <c r="B104" s="39">
        <v>140.17124411902569</v>
      </c>
      <c r="C104" s="39">
        <v>141.74975419819023</v>
      </c>
      <c r="D104" s="39">
        <v>125.30335873739382</v>
      </c>
      <c r="E104" s="39">
        <v>154.78632693617826</v>
      </c>
      <c r="F104" s="39">
        <v>159.65291775200586</v>
      </c>
      <c r="G104" s="39">
        <v>164.41935294056785</v>
      </c>
      <c r="H104" s="39">
        <v>181.69196376197593</v>
      </c>
      <c r="I104" s="39">
        <v>219.59829636194462</v>
      </c>
      <c r="J104" s="39">
        <v>210.48986078919737</v>
      </c>
      <c r="K104" s="39">
        <v>223.61099941557973</v>
      </c>
      <c r="L104" s="39">
        <v>233.24669134595072</v>
      </c>
      <c r="M104" s="40">
        <v>254.73229450114471</v>
      </c>
    </row>
    <row r="105" spans="1:13" x14ac:dyDescent="0.25">
      <c r="A105" s="41" t="s">
        <v>29</v>
      </c>
      <c r="B105" s="42">
        <v>83.781476093070239</v>
      </c>
      <c r="C105" s="42">
        <v>85.562207736517564</v>
      </c>
      <c r="D105" s="42">
        <v>159.28105481090918</v>
      </c>
      <c r="E105" s="42">
        <v>181.74035379671761</v>
      </c>
      <c r="F105" s="42">
        <v>179.96223306212994</v>
      </c>
      <c r="G105" s="42">
        <v>188.28503804139663</v>
      </c>
      <c r="H105" s="42">
        <v>148.00723156094139</v>
      </c>
      <c r="I105" s="42">
        <v>207.25203368822883</v>
      </c>
      <c r="J105" s="42">
        <v>267.38947264889578</v>
      </c>
      <c r="K105" s="42">
        <v>291.15889603440502</v>
      </c>
      <c r="L105" s="42">
        <v>293.69672964600682</v>
      </c>
      <c r="M105" s="43">
        <v>328.44998691232576</v>
      </c>
    </row>
    <row r="106" spans="1:13" x14ac:dyDescent="0.25">
      <c r="A106" s="38" t="s">
        <v>30</v>
      </c>
      <c r="B106" s="39">
        <v>80.175429159544123</v>
      </c>
      <c r="C106" s="39">
        <v>122.20501068717404</v>
      </c>
      <c r="D106" s="39">
        <v>104.07045682907308</v>
      </c>
      <c r="E106" s="39">
        <v>96.014506817433471</v>
      </c>
      <c r="F106" s="39">
        <v>162.76009365810918</v>
      </c>
      <c r="G106" s="39">
        <v>165.04637417055235</v>
      </c>
      <c r="H106" s="39">
        <v>182.54920069595124</v>
      </c>
      <c r="I106" s="39">
        <v>183.71308567779698</v>
      </c>
      <c r="J106" s="39">
        <v>212.92976303353467</v>
      </c>
      <c r="K106" s="39">
        <v>206.44554029493668</v>
      </c>
      <c r="L106" s="39">
        <v>241.30645976726041</v>
      </c>
      <c r="M106" s="40">
        <v>208.32667576920437</v>
      </c>
    </row>
    <row r="107" spans="1:13" x14ac:dyDescent="0.25">
      <c r="A107" s="41" t="s">
        <v>31</v>
      </c>
      <c r="B107" s="42">
        <v>115.69565450689679</v>
      </c>
      <c r="C107" s="42">
        <v>135.87644538560119</v>
      </c>
      <c r="D107" s="42">
        <v>57.157023279237109</v>
      </c>
      <c r="E107" s="42">
        <v>139.26293173042933</v>
      </c>
      <c r="F107" s="42">
        <v>151.71172273930458</v>
      </c>
      <c r="G107" s="42">
        <v>169.00025617054723</v>
      </c>
      <c r="H107" s="42">
        <v>169.5919399330395</v>
      </c>
      <c r="I107" s="42">
        <v>165.55047251950768</v>
      </c>
      <c r="J107" s="42">
        <v>189.0645539332142</v>
      </c>
      <c r="K107" s="42">
        <v>217.01274096522431</v>
      </c>
      <c r="L107" s="42">
        <v>197.58738296288689</v>
      </c>
      <c r="M107" s="43">
        <v>183.49538877538194</v>
      </c>
    </row>
    <row r="108" spans="1:13" x14ac:dyDescent="0.25">
      <c r="A108" s="38" t="s">
        <v>32</v>
      </c>
      <c r="B108" s="39">
        <v>362.47127085251623</v>
      </c>
      <c r="C108" s="39">
        <v>419.57320139621055</v>
      </c>
      <c r="D108" s="39">
        <v>282.91290414572666</v>
      </c>
      <c r="E108" s="39">
        <v>255.54410399454346</v>
      </c>
      <c r="F108" s="39">
        <v>478.79965142025912</v>
      </c>
      <c r="G108" s="39">
        <v>586.76471513294109</v>
      </c>
      <c r="H108" s="39">
        <v>719.81082346974108</v>
      </c>
      <c r="I108" s="39">
        <v>1278.5365148255389</v>
      </c>
      <c r="J108" s="39">
        <v>1637.2350957873286</v>
      </c>
      <c r="K108" s="39">
        <v>1802.3569222570231</v>
      </c>
      <c r="L108" s="39">
        <v>1824.698100052909</v>
      </c>
      <c r="M108" s="40">
        <v>1318.0358375628625</v>
      </c>
    </row>
    <row r="109" spans="1:13" x14ac:dyDescent="0.25">
      <c r="A109" s="41" t="s">
        <v>33</v>
      </c>
      <c r="B109" s="42">
        <v>110.74872744415025</v>
      </c>
      <c r="C109" s="42">
        <v>118.33292246225999</v>
      </c>
      <c r="D109" s="42">
        <v>386.17196227773741</v>
      </c>
      <c r="E109" s="42">
        <v>319.78091736739105</v>
      </c>
      <c r="F109" s="42">
        <v>365.02001462306515</v>
      </c>
      <c r="G109" s="42">
        <v>384.18285330685268</v>
      </c>
      <c r="H109" s="42">
        <v>444.31951546457668</v>
      </c>
      <c r="I109" s="42">
        <v>531.13903154669538</v>
      </c>
      <c r="J109" s="42">
        <v>665.77099234836851</v>
      </c>
      <c r="K109" s="42">
        <v>760.88790261714325</v>
      </c>
      <c r="L109" s="42">
        <v>841.60623683805829</v>
      </c>
      <c r="M109" s="43">
        <v>714.98544309936187</v>
      </c>
    </row>
    <row r="110" spans="1:13" x14ac:dyDescent="0.25">
      <c r="A110" s="38" t="s">
        <v>34</v>
      </c>
      <c r="B110" s="39">
        <v>459.53748753438884</v>
      </c>
      <c r="C110" s="39">
        <v>573.69010202323352</v>
      </c>
      <c r="D110" s="39">
        <v>634.03720249553771</v>
      </c>
      <c r="E110" s="39">
        <v>509.73648798336029</v>
      </c>
      <c r="F110" s="39">
        <v>695.78707482076845</v>
      </c>
      <c r="G110" s="39">
        <v>893.2006062980339</v>
      </c>
      <c r="H110" s="39">
        <v>1254.0036269865197</v>
      </c>
      <c r="I110" s="39">
        <v>1892.8390738786395</v>
      </c>
      <c r="J110" s="39">
        <v>2811.0538056021346</v>
      </c>
      <c r="K110" s="39">
        <v>3552.2823066708702</v>
      </c>
      <c r="L110" s="39">
        <v>3793.8825104533853</v>
      </c>
      <c r="M110" s="40">
        <v>2612.7276745224317</v>
      </c>
    </row>
    <row r="111" spans="1:13" x14ac:dyDescent="0.25">
      <c r="A111" s="41" t="s">
        <v>35</v>
      </c>
      <c r="B111" s="42">
        <v>200.30174257550755</v>
      </c>
      <c r="C111" s="42">
        <v>257.44497050560045</v>
      </c>
      <c r="D111" s="42">
        <v>262.31742735095105</v>
      </c>
      <c r="E111" s="42">
        <v>266.29889352928421</v>
      </c>
      <c r="F111" s="42">
        <v>296.83049228427495</v>
      </c>
      <c r="G111" s="42">
        <v>445.80309341124183</v>
      </c>
      <c r="H111" s="42">
        <v>456.15465371409567</v>
      </c>
      <c r="I111" s="42">
        <v>618.03944247767413</v>
      </c>
      <c r="J111" s="42">
        <v>571.28612758579936</v>
      </c>
      <c r="K111" s="42">
        <v>785.33942047982168</v>
      </c>
      <c r="L111" s="42">
        <v>735.2012649764506</v>
      </c>
      <c r="M111" s="43">
        <v>647.50762759657744</v>
      </c>
    </row>
    <row r="112" spans="1:13" x14ac:dyDescent="0.25">
      <c r="A112" s="38" t="s">
        <v>36</v>
      </c>
      <c r="B112" s="39">
        <v>299.06207323162175</v>
      </c>
      <c r="C112" s="39">
        <v>350.40295776698719</v>
      </c>
      <c r="D112" s="39">
        <v>546.07346234594968</v>
      </c>
      <c r="E112" s="39">
        <v>984.33415511428541</v>
      </c>
      <c r="F112" s="39">
        <v>530.06050858104925</v>
      </c>
      <c r="G112" s="39">
        <v>599.37748255574047</v>
      </c>
      <c r="H112" s="39">
        <v>759.06677386239448</v>
      </c>
      <c r="I112" s="39">
        <v>1494.8392084925997</v>
      </c>
      <c r="J112" s="39">
        <v>1121.6538765975424</v>
      </c>
      <c r="K112" s="39">
        <v>1308.9362839452574</v>
      </c>
      <c r="L112" s="39">
        <v>1623.9485308601702</v>
      </c>
      <c r="M112" s="40">
        <v>1875.0256444553088</v>
      </c>
    </row>
    <row r="113" spans="1:47" x14ac:dyDescent="0.25">
      <c r="A113" s="41" t="s">
        <v>37</v>
      </c>
      <c r="B113" s="42">
        <v>142.32660158601732</v>
      </c>
      <c r="C113" s="42">
        <v>242.474062870013</v>
      </c>
      <c r="D113" s="42">
        <v>121.15401824719727</v>
      </c>
      <c r="E113" s="42">
        <v>97.027567551590906</v>
      </c>
      <c r="F113" s="42">
        <v>128.54852705724682</v>
      </c>
      <c r="G113" s="42">
        <v>116.34322757298835</v>
      </c>
      <c r="H113" s="42">
        <v>447.42149682006539</v>
      </c>
      <c r="I113" s="42">
        <v>411.74700251552451</v>
      </c>
      <c r="J113" s="42">
        <v>564.0217671933209</v>
      </c>
      <c r="K113" s="42">
        <v>615.96110651241236</v>
      </c>
      <c r="L113" s="42">
        <v>549.5568318483962</v>
      </c>
      <c r="M113" s="43">
        <v>447.206059117775</v>
      </c>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row>
    <row r="114" spans="1:47" x14ac:dyDescent="0.25">
      <c r="A114" s="38" t="s">
        <v>38</v>
      </c>
      <c r="B114" s="39">
        <v>110.31038934934001</v>
      </c>
      <c r="C114" s="39">
        <v>115.24125397907976</v>
      </c>
      <c r="D114" s="39">
        <v>146.62655980549414</v>
      </c>
      <c r="E114" s="39">
        <v>165.33408186415218</v>
      </c>
      <c r="F114" s="39">
        <v>156.2470144582114</v>
      </c>
      <c r="G114" s="39">
        <v>164.07053067665774</v>
      </c>
      <c r="H114" s="39">
        <v>196.58302544893002</v>
      </c>
      <c r="I114" s="39">
        <v>253.37959786256911</v>
      </c>
      <c r="J114" s="39">
        <v>231.41652344395897</v>
      </c>
      <c r="K114" s="39">
        <v>241.50004372556637</v>
      </c>
      <c r="L114" s="39">
        <v>274.7138096685315</v>
      </c>
      <c r="M114" s="40">
        <v>282.55753451610991</v>
      </c>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58"/>
      <c r="AU114" s="158"/>
    </row>
    <row r="115" spans="1:47" ht="17.45" customHeight="1" x14ac:dyDescent="0.25">
      <c r="A115" s="41" t="s">
        <v>40</v>
      </c>
      <c r="B115" s="42">
        <v>92.007561098871847</v>
      </c>
      <c r="C115" s="42">
        <v>101.64914543453281</v>
      </c>
      <c r="D115" s="42"/>
      <c r="E115" s="42"/>
      <c r="F115" s="42">
        <v>176.29477134529623</v>
      </c>
      <c r="G115" s="42">
        <v>185.59172105259378</v>
      </c>
      <c r="H115" s="42">
        <v>197.63065174833696</v>
      </c>
      <c r="I115" s="42">
        <v>231.74491434321024</v>
      </c>
      <c r="J115" s="42">
        <v>198.68309305346165</v>
      </c>
      <c r="K115" s="42">
        <v>213.34623033371432</v>
      </c>
      <c r="L115" s="42">
        <v>259.4592738322774</v>
      </c>
      <c r="M115" s="43">
        <v>243.54379172934225</v>
      </c>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c r="AT115" s="158"/>
      <c r="AU115" s="158"/>
    </row>
    <row r="116" spans="1:47" x14ac:dyDescent="0.25">
      <c r="A116" s="44" t="s">
        <v>65</v>
      </c>
      <c r="B116" s="45">
        <v>163.6717419570667</v>
      </c>
      <c r="C116" s="45">
        <v>182.94650033803387</v>
      </c>
      <c r="D116" s="45">
        <v>151.41526882231176</v>
      </c>
      <c r="E116" s="45">
        <v>149.99267482332084</v>
      </c>
      <c r="F116" s="45">
        <v>231.42625843359014</v>
      </c>
      <c r="G116" s="45">
        <v>252.65491756286627</v>
      </c>
      <c r="H116" s="45">
        <v>282.45356093198575</v>
      </c>
      <c r="I116" s="45">
        <v>367.43538075118676</v>
      </c>
      <c r="J116" s="45">
        <v>466.92591548226375</v>
      </c>
      <c r="K116" s="45">
        <v>499.89262561818811</v>
      </c>
      <c r="L116" s="45">
        <v>512.14122849665353</v>
      </c>
      <c r="M116" s="28">
        <v>438.60086894696974</v>
      </c>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c r="AK116" s="158"/>
      <c r="AL116" s="158"/>
      <c r="AM116" s="158"/>
      <c r="AN116" s="158"/>
      <c r="AO116" s="158"/>
      <c r="AP116" s="158"/>
      <c r="AQ116" s="158"/>
      <c r="AR116" s="158"/>
      <c r="AS116" s="158"/>
      <c r="AT116" s="158"/>
      <c r="AU116" s="158"/>
    </row>
    <row r="117" spans="1:47" ht="34.5" customHeight="1" x14ac:dyDescent="0.25">
      <c r="A117" s="158"/>
      <c r="B117" s="158"/>
      <c r="C117" s="158"/>
      <c r="D117" s="158"/>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c r="AN117" s="158"/>
      <c r="AO117" s="158"/>
      <c r="AP117" s="158"/>
      <c r="AQ117" s="158"/>
      <c r="AR117" s="158"/>
      <c r="AS117" s="158"/>
      <c r="AT117" s="158"/>
      <c r="AU117" s="158"/>
    </row>
    <row r="120" spans="1:47" x14ac:dyDescent="0.25">
      <c r="A120" s="203" t="s">
        <v>167</v>
      </c>
      <c r="B120" s="204"/>
      <c r="C120" s="204"/>
      <c r="D120" s="204"/>
      <c r="E120" s="204"/>
      <c r="F120" s="204"/>
      <c r="G120" s="204"/>
      <c r="H120" s="204"/>
      <c r="I120" s="204"/>
      <c r="J120" s="204"/>
      <c r="K120" s="204"/>
      <c r="L120" s="204"/>
      <c r="M120" s="204"/>
      <c r="N120" s="204"/>
      <c r="O120" s="204"/>
      <c r="P120" s="204"/>
      <c r="Q120" s="204"/>
      <c r="R120" s="204"/>
      <c r="S120" s="204"/>
      <c r="T120" s="204"/>
      <c r="U120" s="204"/>
      <c r="V120" s="204"/>
      <c r="W120" s="204"/>
      <c r="X120" s="204"/>
      <c r="Y120" s="204"/>
      <c r="Z120" s="204"/>
      <c r="AA120" s="204"/>
      <c r="AB120" s="204"/>
      <c r="AC120" s="204"/>
      <c r="AD120" s="204"/>
      <c r="AE120" s="204"/>
      <c r="AF120" s="204"/>
      <c r="AG120" s="204"/>
      <c r="AH120" s="204"/>
      <c r="AI120" s="204"/>
      <c r="AJ120" s="204"/>
      <c r="AK120" s="204"/>
      <c r="AL120" s="204"/>
      <c r="AM120" s="204"/>
      <c r="AN120" s="204"/>
      <c r="AO120" s="204"/>
      <c r="AP120" s="204"/>
      <c r="AQ120" s="204"/>
      <c r="AR120" s="204"/>
      <c r="AS120" s="204"/>
      <c r="AT120" s="204"/>
      <c r="AU120" s="205"/>
    </row>
    <row r="121" spans="1:47" x14ac:dyDescent="0.25">
      <c r="A121" s="85"/>
      <c r="B121" s="86" t="s">
        <v>66</v>
      </c>
      <c r="C121" s="86" t="s">
        <v>67</v>
      </c>
      <c r="D121" s="86" t="s">
        <v>68</v>
      </c>
      <c r="E121" s="86" t="s">
        <v>69</v>
      </c>
      <c r="F121" s="86" t="s">
        <v>70</v>
      </c>
      <c r="G121" s="86" t="s">
        <v>71</v>
      </c>
      <c r="H121" s="86" t="s">
        <v>72</v>
      </c>
      <c r="I121" s="86" t="s">
        <v>73</v>
      </c>
      <c r="J121" s="86" t="s">
        <v>74</v>
      </c>
      <c r="K121" s="86" t="s">
        <v>75</v>
      </c>
      <c r="L121" s="86" t="s">
        <v>76</v>
      </c>
      <c r="M121" s="86" t="s">
        <v>77</v>
      </c>
      <c r="N121" s="86" t="s">
        <v>78</v>
      </c>
      <c r="O121" s="86" t="s">
        <v>79</v>
      </c>
      <c r="P121" s="86" t="s">
        <v>80</v>
      </c>
      <c r="Q121" s="86" t="s">
        <v>81</v>
      </c>
      <c r="R121" s="86" t="s">
        <v>82</v>
      </c>
      <c r="S121" s="86" t="s">
        <v>83</v>
      </c>
      <c r="T121" s="86" t="s">
        <v>84</v>
      </c>
      <c r="U121" s="86" t="s">
        <v>85</v>
      </c>
      <c r="V121" s="86" t="s">
        <v>86</v>
      </c>
      <c r="W121" s="86" t="s">
        <v>87</v>
      </c>
      <c r="X121" s="86" t="s">
        <v>88</v>
      </c>
      <c r="Y121" s="86" t="s">
        <v>89</v>
      </c>
      <c r="Z121" s="86" t="s">
        <v>90</v>
      </c>
      <c r="AA121" s="86" t="s">
        <v>91</v>
      </c>
      <c r="AB121" s="86" t="s">
        <v>92</v>
      </c>
      <c r="AC121" s="86" t="s">
        <v>93</v>
      </c>
      <c r="AD121" s="86" t="s">
        <v>94</v>
      </c>
      <c r="AE121" s="86" t="s">
        <v>95</v>
      </c>
      <c r="AF121" s="86" t="s">
        <v>96</v>
      </c>
      <c r="AG121" s="86" t="s">
        <v>97</v>
      </c>
      <c r="AH121" s="86" t="s">
        <v>98</v>
      </c>
      <c r="AI121" s="86" t="s">
        <v>99</v>
      </c>
      <c r="AJ121" s="86" t="s">
        <v>100</v>
      </c>
      <c r="AK121" s="86" t="s">
        <v>101</v>
      </c>
      <c r="AL121" s="86" t="s">
        <v>2</v>
      </c>
      <c r="AM121" s="86" t="s">
        <v>3</v>
      </c>
      <c r="AN121" s="86" t="s">
        <v>4</v>
      </c>
      <c r="AO121" s="86" t="s">
        <v>5</v>
      </c>
      <c r="AP121" s="86" t="s">
        <v>6</v>
      </c>
      <c r="AQ121" s="86" t="s">
        <v>7</v>
      </c>
      <c r="AR121" s="86" t="s">
        <v>8</v>
      </c>
      <c r="AS121" s="86" t="s">
        <v>9</v>
      </c>
      <c r="AT121" s="162" t="s">
        <v>143</v>
      </c>
      <c r="AU121" s="162" t="s">
        <v>144</v>
      </c>
    </row>
    <row r="122" spans="1:47" x14ac:dyDescent="0.25">
      <c r="A122" s="44" t="s">
        <v>65</v>
      </c>
      <c r="B122" s="138">
        <v>1091.2385047579999</v>
      </c>
      <c r="C122" s="138">
        <v>1515.2482475449999</v>
      </c>
      <c r="D122" s="138">
        <v>1058.7464178599998</v>
      </c>
      <c r="E122" s="138">
        <v>1086.9178216049997</v>
      </c>
      <c r="F122" s="138">
        <v>1268.8458644399998</v>
      </c>
      <c r="G122" s="138">
        <v>1623.3150061560002</v>
      </c>
      <c r="H122" s="138">
        <v>1052.2651617130002</v>
      </c>
      <c r="I122" s="138">
        <v>1015.38482469</v>
      </c>
      <c r="J122" s="138">
        <v>1195.854279529</v>
      </c>
      <c r="K122" s="138">
        <v>1629.71409578</v>
      </c>
      <c r="L122" s="138">
        <v>1044.8108046989998</v>
      </c>
      <c r="M122" s="138">
        <v>1021.8623859229999</v>
      </c>
      <c r="N122" s="138">
        <v>1245.6433208850001</v>
      </c>
      <c r="O122" s="138">
        <v>1655.6753142460004</v>
      </c>
      <c r="P122" s="138">
        <v>1101.119112114</v>
      </c>
      <c r="Q122" s="138">
        <v>1024.0437938030002</v>
      </c>
      <c r="R122" s="138">
        <v>1251.4168483120002</v>
      </c>
      <c r="S122" s="138">
        <v>1661.3766344990004</v>
      </c>
      <c r="T122" s="138">
        <v>1052.0269340350001</v>
      </c>
      <c r="U122" s="138">
        <v>1008.876475723</v>
      </c>
      <c r="V122" s="138">
        <v>1201.8125355130003</v>
      </c>
      <c r="W122" s="138">
        <v>1647.6270528669997</v>
      </c>
      <c r="X122" s="138">
        <v>1070.6137959160001</v>
      </c>
      <c r="Y122" s="138">
        <v>1034.5816417589999</v>
      </c>
      <c r="Z122" s="138">
        <v>1289.8052205685128</v>
      </c>
      <c r="AA122" s="138">
        <v>1787.5890586474873</v>
      </c>
      <c r="AB122" s="138">
        <v>1171.8867639584221</v>
      </c>
      <c r="AC122" s="138">
        <v>1132.3681045253634</v>
      </c>
      <c r="AD122" s="138">
        <v>1464.767409655635</v>
      </c>
      <c r="AE122" s="138">
        <v>2076.6526954933433</v>
      </c>
      <c r="AF122" s="138">
        <v>1455.2338076435503</v>
      </c>
      <c r="AG122" s="138">
        <v>1495.3827711041495</v>
      </c>
      <c r="AH122" s="138">
        <v>1817.7639695000628</v>
      </c>
      <c r="AI122" s="138">
        <v>2444.8134535675977</v>
      </c>
      <c r="AJ122" s="138">
        <v>1752.2922494083923</v>
      </c>
      <c r="AK122" s="138">
        <v>1845.7042050689224</v>
      </c>
      <c r="AL122" s="138">
        <v>1819.7276813872502</v>
      </c>
      <c r="AM122" s="138">
        <v>2471.3198877078635</v>
      </c>
      <c r="AN122" s="138">
        <v>2477.6814501622316</v>
      </c>
      <c r="AO122" s="138">
        <v>2548.9760280490964</v>
      </c>
      <c r="AP122" s="138">
        <v>3394.5623022834552</v>
      </c>
      <c r="AQ122" s="138">
        <v>6053.9647350614177</v>
      </c>
      <c r="AR122" s="138">
        <v>4998.9732678601986</v>
      </c>
      <c r="AS122" s="138">
        <v>5043.299103735947</v>
      </c>
      <c r="AT122" s="28">
        <v>6154.9774836030601</v>
      </c>
      <c r="AU122" s="28">
        <v>7226.5065708800103</v>
      </c>
    </row>
    <row r="125" spans="1:47" s="16" customFormat="1" ht="50.1" customHeight="1" x14ac:dyDescent="0.25">
      <c r="A125" s="197" t="s">
        <v>224</v>
      </c>
      <c r="B125" s="198"/>
      <c r="C125" s="198"/>
      <c r="D125" s="198"/>
      <c r="E125" s="198"/>
      <c r="F125" s="198"/>
      <c r="G125" s="198"/>
      <c r="H125" s="198"/>
      <c r="I125" s="198"/>
      <c r="J125" s="198"/>
      <c r="K125" s="198"/>
      <c r="L125" s="198"/>
      <c r="M125" s="198"/>
      <c r="N125" s="198"/>
      <c r="O125" s="198"/>
      <c r="P125" s="198"/>
      <c r="Q125" s="199"/>
    </row>
    <row r="126" spans="1:47" ht="108.75" customHeight="1" x14ac:dyDescent="0.25">
      <c r="A126" s="159"/>
      <c r="B126" s="176" t="s">
        <v>51</v>
      </c>
      <c r="C126" s="177"/>
      <c r="D126" s="177"/>
      <c r="E126" s="178"/>
      <c r="F126" s="176" t="s">
        <v>54</v>
      </c>
      <c r="G126" s="177"/>
      <c r="H126" s="177"/>
      <c r="I126" s="178"/>
      <c r="J126" s="176" t="s">
        <v>55</v>
      </c>
      <c r="K126" s="177"/>
      <c r="L126" s="177"/>
      <c r="M126" s="178"/>
      <c r="N126" s="176" t="s">
        <v>52</v>
      </c>
      <c r="O126" s="177"/>
      <c r="P126" s="177"/>
      <c r="Q126" s="17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158"/>
      <c r="AM126" s="158"/>
      <c r="AN126" s="158"/>
      <c r="AO126" s="158"/>
      <c r="AP126" s="158"/>
      <c r="AQ126" s="158"/>
      <c r="AR126" s="158"/>
      <c r="AS126" s="158"/>
      <c r="AT126" s="158"/>
      <c r="AU126" s="158"/>
    </row>
    <row r="127" spans="1:47" x14ac:dyDescent="0.25">
      <c r="A127" s="57" t="s">
        <v>1</v>
      </c>
      <c r="B127" s="57" t="s">
        <v>8</v>
      </c>
      <c r="C127" s="57" t="s">
        <v>9</v>
      </c>
      <c r="D127" s="57" t="s">
        <v>143</v>
      </c>
      <c r="E127" s="57" t="s">
        <v>144</v>
      </c>
      <c r="F127" s="57" t="s">
        <v>8</v>
      </c>
      <c r="G127" s="57" t="s">
        <v>9</v>
      </c>
      <c r="H127" s="57" t="s">
        <v>143</v>
      </c>
      <c r="I127" s="57" t="s">
        <v>144</v>
      </c>
      <c r="J127" s="57" t="s">
        <v>8</v>
      </c>
      <c r="K127" s="57" t="s">
        <v>9</v>
      </c>
      <c r="L127" s="57" t="s">
        <v>143</v>
      </c>
      <c r="M127" s="57" t="s">
        <v>144</v>
      </c>
      <c r="N127" s="57" t="s">
        <v>8</v>
      </c>
      <c r="O127" s="57" t="s">
        <v>9</v>
      </c>
      <c r="P127" s="57" t="s">
        <v>143</v>
      </c>
      <c r="Q127" s="57" t="s">
        <v>144</v>
      </c>
      <c r="R127" s="158"/>
      <c r="S127" s="158"/>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8"/>
      <c r="AR127" s="158"/>
      <c r="AS127" s="158"/>
      <c r="AT127" s="158"/>
      <c r="AU127" s="158"/>
    </row>
    <row r="128" spans="1:47" x14ac:dyDescent="0.25">
      <c r="A128" s="68" t="s">
        <v>10</v>
      </c>
      <c r="B128" s="69">
        <v>0.9180445951562356</v>
      </c>
      <c r="C128" s="69">
        <v>0.91957625383436792</v>
      </c>
      <c r="D128" s="69">
        <v>0.9289769403051662</v>
      </c>
      <c r="E128" s="69">
        <v>0.93675514582370689</v>
      </c>
      <c r="F128" s="69">
        <v>7.8686451422165307E-2</v>
      </c>
      <c r="G128" s="69">
        <v>7.6384108556698943E-2</v>
      </c>
      <c r="H128" s="69">
        <v>6.5658523527569859E-2</v>
      </c>
      <c r="I128" s="69">
        <v>5.6064460388113822E-2</v>
      </c>
      <c r="J128" s="69">
        <v>8.9048268373863359E-4</v>
      </c>
      <c r="K128" s="69">
        <v>1.8981902794752115E-3</v>
      </c>
      <c r="L128" s="69">
        <v>3.7463602360195639E-3</v>
      </c>
      <c r="M128" s="69">
        <v>6.0073651614513087E-3</v>
      </c>
      <c r="N128" s="69">
        <v>2.3784707378604001E-3</v>
      </c>
      <c r="O128" s="69">
        <v>2.1414473294579226E-3</v>
      </c>
      <c r="P128" s="69">
        <v>1.618175931244355E-3</v>
      </c>
      <c r="Q128" s="97">
        <v>1.1730286267279582E-3</v>
      </c>
      <c r="R128" s="158"/>
      <c r="S128" s="158"/>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c r="AO128" s="158"/>
      <c r="AP128" s="158"/>
      <c r="AQ128" s="158"/>
      <c r="AR128" s="158"/>
      <c r="AS128" s="158"/>
      <c r="AT128" s="158"/>
      <c r="AU128" s="158"/>
    </row>
    <row r="129" spans="1:17" x14ac:dyDescent="0.25">
      <c r="A129" s="70" t="s">
        <v>11</v>
      </c>
      <c r="B129" s="71">
        <v>0.99872555259607798</v>
      </c>
      <c r="C129" s="71">
        <v>0.99900196681830689</v>
      </c>
      <c r="D129" s="71">
        <v>0.99894694757021996</v>
      </c>
      <c r="E129" s="71">
        <v>0.99920905379795355</v>
      </c>
      <c r="F129" s="71">
        <v>0</v>
      </c>
      <c r="G129" s="71">
        <v>0</v>
      </c>
      <c r="H129" s="71">
        <v>0</v>
      </c>
      <c r="I129" s="71">
        <v>0</v>
      </c>
      <c r="J129" s="71">
        <v>0</v>
      </c>
      <c r="K129" s="71">
        <v>0</v>
      </c>
      <c r="L129" s="71">
        <v>0</v>
      </c>
      <c r="M129" s="71">
        <v>0</v>
      </c>
      <c r="N129" s="71">
        <v>1.2744474039220975E-3</v>
      </c>
      <c r="O129" s="71">
        <v>9.9803318169313401E-4</v>
      </c>
      <c r="P129" s="71">
        <v>1.0530524297800601E-3</v>
      </c>
      <c r="Q129" s="98">
        <v>7.9094620204636938E-4</v>
      </c>
    </row>
    <row r="130" spans="1:17" x14ac:dyDescent="0.25">
      <c r="A130" s="68" t="s">
        <v>12</v>
      </c>
      <c r="B130" s="69">
        <v>0.96591449513255356</v>
      </c>
      <c r="C130" s="69">
        <v>0.90960550483083424</v>
      </c>
      <c r="D130" s="69">
        <v>0.83824509896243471</v>
      </c>
      <c r="E130" s="69">
        <v>0.79319166998667268</v>
      </c>
      <c r="F130" s="69">
        <v>0</v>
      </c>
      <c r="G130" s="69">
        <v>5.8650635436531866E-2</v>
      </c>
      <c r="H130" s="69">
        <v>0.12987294101094873</v>
      </c>
      <c r="I130" s="69">
        <v>0.16978364446618782</v>
      </c>
      <c r="J130" s="69">
        <v>0</v>
      </c>
      <c r="K130" s="69">
        <v>0</v>
      </c>
      <c r="L130" s="69">
        <v>0</v>
      </c>
      <c r="M130" s="69">
        <v>0</v>
      </c>
      <c r="N130" s="69">
        <v>3.4085504867446444E-2</v>
      </c>
      <c r="O130" s="69">
        <v>3.1743859732633779E-2</v>
      </c>
      <c r="P130" s="69">
        <v>3.1881960026616543E-2</v>
      </c>
      <c r="Q130" s="97">
        <v>3.7024685547139467E-2</v>
      </c>
    </row>
    <row r="131" spans="1:17" x14ac:dyDescent="0.25">
      <c r="A131" s="70" t="s">
        <v>13</v>
      </c>
      <c r="B131" s="71">
        <v>0.99350914538770096</v>
      </c>
      <c r="C131" s="71">
        <v>0.99411512714313066</v>
      </c>
      <c r="D131" s="71">
        <v>0.81244327434953734</v>
      </c>
      <c r="E131" s="71">
        <v>0.79499746368901936</v>
      </c>
      <c r="F131" s="71">
        <v>0</v>
      </c>
      <c r="G131" s="71">
        <v>0</v>
      </c>
      <c r="H131" s="71">
        <v>0.1820935217133279</v>
      </c>
      <c r="I131" s="71">
        <v>0.19935802853027529</v>
      </c>
      <c r="J131" s="71">
        <v>0</v>
      </c>
      <c r="K131" s="71">
        <v>0</v>
      </c>
      <c r="L131" s="71">
        <v>0</v>
      </c>
      <c r="M131" s="71">
        <v>0</v>
      </c>
      <c r="N131" s="71">
        <v>6.4908546122990855E-3</v>
      </c>
      <c r="O131" s="71">
        <v>5.8848728568693977E-3</v>
      </c>
      <c r="P131" s="71">
        <v>5.4632039371347012E-3</v>
      </c>
      <c r="Q131" s="98">
        <v>5.6445077807052591E-3</v>
      </c>
    </row>
    <row r="132" spans="1:17" x14ac:dyDescent="0.25">
      <c r="A132" s="68" t="s">
        <v>14</v>
      </c>
      <c r="B132" s="69">
        <v>0.97688891681010526</v>
      </c>
      <c r="C132" s="69">
        <v>0.97017052674773752</v>
      </c>
      <c r="D132" s="69">
        <v>0.98121429991083775</v>
      </c>
      <c r="E132" s="69">
        <v>0.9835071120036849</v>
      </c>
      <c r="F132" s="69">
        <v>0</v>
      </c>
      <c r="G132" s="69">
        <v>0</v>
      </c>
      <c r="H132" s="69">
        <v>0</v>
      </c>
      <c r="I132" s="69">
        <v>0</v>
      </c>
      <c r="J132" s="69">
        <v>0</v>
      </c>
      <c r="K132" s="69">
        <v>0</v>
      </c>
      <c r="L132" s="69">
        <v>0</v>
      </c>
      <c r="M132" s="69">
        <v>0</v>
      </c>
      <c r="N132" s="69">
        <v>2.3111083189894788E-2</v>
      </c>
      <c r="O132" s="69">
        <v>2.9829473252262487E-2</v>
      </c>
      <c r="P132" s="69">
        <v>1.878570008916235E-2</v>
      </c>
      <c r="Q132" s="97">
        <v>1.6492887996315094E-2</v>
      </c>
    </row>
    <row r="133" spans="1:17" x14ac:dyDescent="0.25">
      <c r="A133" s="70" t="s">
        <v>15</v>
      </c>
      <c r="B133" s="71">
        <v>0.88367090795583192</v>
      </c>
      <c r="C133" s="71">
        <v>0.90873623732269593</v>
      </c>
      <c r="D133" s="71">
        <v>0.92875890836857866</v>
      </c>
      <c r="E133" s="71">
        <v>0.9360062416030912</v>
      </c>
      <c r="F133" s="71">
        <v>0</v>
      </c>
      <c r="G133" s="71">
        <v>0</v>
      </c>
      <c r="H133" s="71">
        <v>0</v>
      </c>
      <c r="I133" s="71">
        <v>0</v>
      </c>
      <c r="J133" s="71">
        <v>0</v>
      </c>
      <c r="K133" s="71">
        <v>0</v>
      </c>
      <c r="L133" s="71">
        <v>0</v>
      </c>
      <c r="M133" s="71">
        <v>0</v>
      </c>
      <c r="N133" s="71">
        <v>0.11632909204416804</v>
      </c>
      <c r="O133" s="71">
        <v>9.1263762677304142E-2</v>
      </c>
      <c r="P133" s="71">
        <v>7.1241091631421283E-2</v>
      </c>
      <c r="Q133" s="98">
        <v>6.3993758396908726E-2</v>
      </c>
    </row>
    <row r="134" spans="1:17" x14ac:dyDescent="0.25">
      <c r="A134" s="68" t="s">
        <v>16</v>
      </c>
      <c r="B134" s="69">
        <v>0.62570620636849228</v>
      </c>
      <c r="C134" s="69">
        <v>0.65304366399545755</v>
      </c>
      <c r="D134" s="69">
        <v>0.6360262615025486</v>
      </c>
      <c r="E134" s="69">
        <v>0.6498319912909486</v>
      </c>
      <c r="F134" s="69">
        <v>0</v>
      </c>
      <c r="G134" s="69">
        <v>0</v>
      </c>
      <c r="H134" s="69">
        <v>0</v>
      </c>
      <c r="I134" s="69">
        <v>0</v>
      </c>
      <c r="J134" s="69">
        <v>0</v>
      </c>
      <c r="K134" s="69">
        <v>0</v>
      </c>
      <c r="L134" s="69">
        <v>0</v>
      </c>
      <c r="M134" s="69">
        <v>0</v>
      </c>
      <c r="N134" s="69">
        <v>0.37429379363150767</v>
      </c>
      <c r="O134" s="69">
        <v>0.34695633600454256</v>
      </c>
      <c r="P134" s="69">
        <v>0.36397373849745135</v>
      </c>
      <c r="Q134" s="97">
        <v>0.3501680087090514</v>
      </c>
    </row>
    <row r="135" spans="1:17" x14ac:dyDescent="0.25">
      <c r="A135" s="70" t="s">
        <v>17</v>
      </c>
      <c r="B135" s="71">
        <v>0.59665298936535838</v>
      </c>
      <c r="C135" s="71">
        <v>0.63038440249309613</v>
      </c>
      <c r="D135" s="71">
        <v>0.6500067124296387</v>
      </c>
      <c r="E135" s="71">
        <v>0.65873720574604722</v>
      </c>
      <c r="F135" s="71">
        <v>1.5161171981768178E-2</v>
      </c>
      <c r="G135" s="71">
        <v>1.2623513079624421E-2</v>
      </c>
      <c r="H135" s="71">
        <v>1.0412678968888403E-2</v>
      </c>
      <c r="I135" s="71">
        <v>1.273547321431927E-2</v>
      </c>
      <c r="J135" s="71">
        <v>0.10247824995452387</v>
      </c>
      <c r="K135" s="71">
        <v>8.4665070162207312E-2</v>
      </c>
      <c r="L135" s="71">
        <v>5.3964833083824361E-2</v>
      </c>
      <c r="M135" s="71">
        <v>3.9597917798147156E-2</v>
      </c>
      <c r="N135" s="71">
        <v>0.28570758869834956</v>
      </c>
      <c r="O135" s="71">
        <v>0.27232701426507211</v>
      </c>
      <c r="P135" s="71">
        <v>0.28561577551764855</v>
      </c>
      <c r="Q135" s="98">
        <v>0.28892940324148625</v>
      </c>
    </row>
    <row r="136" spans="1:17" x14ac:dyDescent="0.25">
      <c r="A136" s="68" t="s">
        <v>124</v>
      </c>
      <c r="B136" s="69">
        <v>0.64803103020750286</v>
      </c>
      <c r="C136" s="69">
        <v>0.67424410552406266</v>
      </c>
      <c r="D136" s="69">
        <v>0.67375424698272945</v>
      </c>
      <c r="E136" s="69">
        <v>0.84105717481022602</v>
      </c>
      <c r="F136" s="69">
        <v>0</v>
      </c>
      <c r="G136" s="69">
        <v>0</v>
      </c>
      <c r="H136" s="69">
        <v>0</v>
      </c>
      <c r="I136" s="69">
        <v>0</v>
      </c>
      <c r="J136" s="69">
        <v>0.35196896979249703</v>
      </c>
      <c r="K136" s="69">
        <v>0.32575589447593739</v>
      </c>
      <c r="L136" s="69">
        <v>0.32624575301727049</v>
      </c>
      <c r="M136" s="69">
        <v>0.1589428251897739</v>
      </c>
      <c r="N136" s="69">
        <v>0</v>
      </c>
      <c r="O136" s="69">
        <v>0</v>
      </c>
      <c r="P136" s="69">
        <v>0</v>
      </c>
      <c r="Q136" s="97">
        <v>0</v>
      </c>
    </row>
    <row r="137" spans="1:17" x14ac:dyDescent="0.25">
      <c r="A137" s="70" t="s">
        <v>19</v>
      </c>
      <c r="B137" s="71">
        <v>1</v>
      </c>
      <c r="C137" s="71">
        <v>1</v>
      </c>
      <c r="D137" s="71">
        <v>0.99999957994181066</v>
      </c>
      <c r="E137" s="71">
        <v>0.99996654023297249</v>
      </c>
      <c r="F137" s="71">
        <v>0</v>
      </c>
      <c r="G137" s="71">
        <v>0</v>
      </c>
      <c r="H137" s="71">
        <v>4.2005818932552891E-7</v>
      </c>
      <c r="I137" s="71">
        <v>3.3459767027492959E-5</v>
      </c>
      <c r="J137" s="71">
        <v>0</v>
      </c>
      <c r="K137" s="71">
        <v>0</v>
      </c>
      <c r="L137" s="71">
        <v>0</v>
      </c>
      <c r="M137" s="71">
        <v>0</v>
      </c>
      <c r="N137" s="71">
        <v>0</v>
      </c>
      <c r="O137" s="71">
        <v>0</v>
      </c>
      <c r="P137" s="71">
        <v>0</v>
      </c>
      <c r="Q137" s="98">
        <v>0</v>
      </c>
    </row>
    <row r="138" spans="1:17" x14ac:dyDescent="0.25">
      <c r="A138" s="68" t="s">
        <v>20</v>
      </c>
      <c r="B138" s="69">
        <v>0.84538849003263206</v>
      </c>
      <c r="C138" s="69">
        <v>0.85394897342956189</v>
      </c>
      <c r="D138" s="69">
        <v>0.86019324055715329</v>
      </c>
      <c r="E138" s="69">
        <v>0.86209982695173348</v>
      </c>
      <c r="F138" s="69">
        <v>0</v>
      </c>
      <c r="G138" s="69">
        <v>0</v>
      </c>
      <c r="H138" s="69">
        <v>0</v>
      </c>
      <c r="I138" s="69">
        <v>0</v>
      </c>
      <c r="J138" s="69">
        <v>0</v>
      </c>
      <c r="K138" s="69">
        <v>0</v>
      </c>
      <c r="L138" s="69">
        <v>0</v>
      </c>
      <c r="M138" s="69">
        <v>0</v>
      </c>
      <c r="N138" s="69">
        <v>0.15461150996736789</v>
      </c>
      <c r="O138" s="69">
        <v>0.14605102657043811</v>
      </c>
      <c r="P138" s="69">
        <v>0.13980675944284665</v>
      </c>
      <c r="Q138" s="97">
        <v>0.13790017304826646</v>
      </c>
    </row>
    <row r="139" spans="1:17" x14ac:dyDescent="0.25">
      <c r="A139" s="70" t="s">
        <v>21</v>
      </c>
      <c r="B139" s="71">
        <v>0.99617738260086108</v>
      </c>
      <c r="C139" s="71">
        <v>0.99649448690135078</v>
      </c>
      <c r="D139" s="71">
        <v>0.9967327682535565</v>
      </c>
      <c r="E139" s="71">
        <v>0.99711710918833285</v>
      </c>
      <c r="F139" s="71">
        <v>0</v>
      </c>
      <c r="G139" s="71">
        <v>0</v>
      </c>
      <c r="H139" s="71">
        <v>0</v>
      </c>
      <c r="I139" s="71">
        <v>0</v>
      </c>
      <c r="J139" s="71">
        <v>0</v>
      </c>
      <c r="K139" s="71">
        <v>0</v>
      </c>
      <c r="L139" s="71">
        <v>0</v>
      </c>
      <c r="M139" s="71">
        <v>0</v>
      </c>
      <c r="N139" s="71">
        <v>3.8226173991388361E-3</v>
      </c>
      <c r="O139" s="71">
        <v>3.5055130986491609E-3</v>
      </c>
      <c r="P139" s="71">
        <v>3.2672317464434463E-3</v>
      </c>
      <c r="Q139" s="98">
        <v>2.8828908116671917E-3</v>
      </c>
    </row>
    <row r="140" spans="1:17" x14ac:dyDescent="0.25">
      <c r="A140" s="68" t="s">
        <v>22</v>
      </c>
      <c r="B140" s="69">
        <v>0.9373652685854672</v>
      </c>
      <c r="C140" s="69">
        <v>0.93760483971609399</v>
      </c>
      <c r="D140" s="69"/>
      <c r="E140" s="69"/>
      <c r="F140" s="69">
        <v>0</v>
      </c>
      <c r="G140" s="69">
        <v>0</v>
      </c>
      <c r="H140" s="69"/>
      <c r="I140" s="69"/>
      <c r="J140" s="69">
        <v>0</v>
      </c>
      <c r="K140" s="69">
        <v>0</v>
      </c>
      <c r="L140" s="69"/>
      <c r="M140" s="69"/>
      <c r="N140" s="69">
        <v>6.2634731414532713E-2</v>
      </c>
      <c r="O140" s="69">
        <v>6.2395160283906029E-2</v>
      </c>
      <c r="P140" s="69"/>
      <c r="Q140" s="97"/>
    </row>
    <row r="141" spans="1:17" x14ac:dyDescent="0.25">
      <c r="A141" s="70" t="s">
        <v>23</v>
      </c>
      <c r="B141" s="71">
        <v>0.81613333854101688</v>
      </c>
      <c r="C141" s="71">
        <v>0.80247517588781936</v>
      </c>
      <c r="D141" s="71">
        <v>0.78387694818228149</v>
      </c>
      <c r="E141" s="71">
        <v>0.75670107566652856</v>
      </c>
      <c r="F141" s="71">
        <v>3.0654533350048807E-3</v>
      </c>
      <c r="G141" s="71">
        <v>3.3821365718713589E-3</v>
      </c>
      <c r="H141" s="71">
        <v>1.8556470857520619E-2</v>
      </c>
      <c r="I141" s="71">
        <v>1.5068679187389765E-2</v>
      </c>
      <c r="J141" s="71">
        <v>0</v>
      </c>
      <c r="K141" s="71">
        <v>0</v>
      </c>
      <c r="L141" s="71">
        <v>0</v>
      </c>
      <c r="M141" s="71">
        <v>0</v>
      </c>
      <c r="N141" s="71">
        <v>0.18080120812397824</v>
      </c>
      <c r="O141" s="71">
        <v>0.19414268754030911</v>
      </c>
      <c r="P141" s="71">
        <v>0.19756658096019802</v>
      </c>
      <c r="Q141" s="98">
        <v>0.22823024514608173</v>
      </c>
    </row>
    <row r="142" spans="1:17" x14ac:dyDescent="0.25">
      <c r="A142" s="68" t="s">
        <v>24</v>
      </c>
      <c r="B142" s="69">
        <v>0.73190421262084526</v>
      </c>
      <c r="C142" s="69">
        <v>0.731599571332056</v>
      </c>
      <c r="D142" s="69">
        <v>0.72098596461910014</v>
      </c>
      <c r="E142" s="69">
        <v>0.73399060110182845</v>
      </c>
      <c r="F142" s="69">
        <v>0</v>
      </c>
      <c r="G142" s="69">
        <v>0</v>
      </c>
      <c r="H142" s="69">
        <v>0</v>
      </c>
      <c r="I142" s="69">
        <v>0</v>
      </c>
      <c r="J142" s="69">
        <v>6.563980471082035E-3</v>
      </c>
      <c r="K142" s="69">
        <v>7.4836072084931947E-3</v>
      </c>
      <c r="L142" s="69">
        <v>0</v>
      </c>
      <c r="M142" s="69">
        <v>0</v>
      </c>
      <c r="N142" s="69">
        <v>0.26153180690807276</v>
      </c>
      <c r="O142" s="69">
        <v>0.26091682145945089</v>
      </c>
      <c r="P142" s="69">
        <v>0.27901403538089986</v>
      </c>
      <c r="Q142" s="97">
        <v>0.26600939889817155</v>
      </c>
    </row>
    <row r="143" spans="1:17" x14ac:dyDescent="0.25">
      <c r="A143" s="70" t="s">
        <v>25</v>
      </c>
      <c r="B143" s="71">
        <v>0.91982512448157994</v>
      </c>
      <c r="C143" s="71">
        <v>0.92480361819926238</v>
      </c>
      <c r="D143" s="71">
        <v>0.93226023306737571</v>
      </c>
      <c r="E143" s="71">
        <v>0.93891970197885499</v>
      </c>
      <c r="F143" s="71">
        <v>0</v>
      </c>
      <c r="G143" s="71">
        <v>0</v>
      </c>
      <c r="H143" s="71">
        <v>0</v>
      </c>
      <c r="I143" s="71">
        <v>0</v>
      </c>
      <c r="J143" s="71">
        <v>0</v>
      </c>
      <c r="K143" s="71">
        <v>0</v>
      </c>
      <c r="L143" s="71">
        <v>0</v>
      </c>
      <c r="M143" s="71">
        <v>0</v>
      </c>
      <c r="N143" s="71">
        <v>8.0174875518419994E-2</v>
      </c>
      <c r="O143" s="71">
        <v>7.5196381800737538E-2</v>
      </c>
      <c r="P143" s="71">
        <v>6.7739766932624249E-2</v>
      </c>
      <c r="Q143" s="98">
        <v>6.1080298021145021E-2</v>
      </c>
    </row>
    <row r="144" spans="1:17" x14ac:dyDescent="0.25">
      <c r="A144" s="68" t="s">
        <v>26</v>
      </c>
      <c r="B144" s="69">
        <v>1</v>
      </c>
      <c r="C144" s="69">
        <v>1</v>
      </c>
      <c r="D144" s="69">
        <v>1</v>
      </c>
      <c r="E144" s="69">
        <v>1</v>
      </c>
      <c r="F144" s="69">
        <v>0</v>
      </c>
      <c r="G144" s="69">
        <v>0</v>
      </c>
      <c r="H144" s="69">
        <v>0</v>
      </c>
      <c r="I144" s="69">
        <v>0</v>
      </c>
      <c r="J144" s="69">
        <v>0</v>
      </c>
      <c r="K144" s="69">
        <v>0</v>
      </c>
      <c r="L144" s="69">
        <v>0</v>
      </c>
      <c r="M144" s="69">
        <v>0</v>
      </c>
      <c r="N144" s="69">
        <v>0</v>
      </c>
      <c r="O144" s="69">
        <v>0</v>
      </c>
      <c r="P144" s="69">
        <v>0</v>
      </c>
      <c r="Q144" s="97">
        <v>0</v>
      </c>
    </row>
    <row r="145" spans="1:17" x14ac:dyDescent="0.25">
      <c r="A145" s="70" t="s">
        <v>27</v>
      </c>
      <c r="B145" s="71">
        <v>0.42204639657487814</v>
      </c>
      <c r="C145" s="71">
        <v>0.23124511527722302</v>
      </c>
      <c r="D145" s="71">
        <v>0.51589191843497817</v>
      </c>
      <c r="E145" s="71">
        <v>0.54375085124004263</v>
      </c>
      <c r="F145" s="71">
        <v>2.4890731445167294E-3</v>
      </c>
      <c r="G145" s="71">
        <v>2.4510627359669609E-3</v>
      </c>
      <c r="H145" s="71">
        <v>0</v>
      </c>
      <c r="I145" s="71">
        <v>0</v>
      </c>
      <c r="J145" s="71">
        <v>0.43369202631808512</v>
      </c>
      <c r="K145" s="71">
        <v>0.62764633105772927</v>
      </c>
      <c r="L145" s="71">
        <v>0.34172511473776784</v>
      </c>
      <c r="M145" s="71">
        <v>0.31345809219592835</v>
      </c>
      <c r="N145" s="71">
        <v>0.14177250396252</v>
      </c>
      <c r="O145" s="71">
        <v>0.13865749092908089</v>
      </c>
      <c r="P145" s="71">
        <v>0.14238296682725379</v>
      </c>
      <c r="Q145" s="98">
        <v>0.14279105656402896</v>
      </c>
    </row>
    <row r="146" spans="1:17" x14ac:dyDescent="0.25">
      <c r="A146" s="68" t="s">
        <v>28</v>
      </c>
      <c r="B146" s="69">
        <v>0.99900727790925081</v>
      </c>
      <c r="C146" s="69">
        <v>0.99920588514333442</v>
      </c>
      <c r="D146" s="69">
        <v>0.99919540410272867</v>
      </c>
      <c r="E146" s="69">
        <v>0.99936503009931688</v>
      </c>
      <c r="F146" s="69">
        <v>9.9272209074914401E-4</v>
      </c>
      <c r="G146" s="69">
        <v>7.9411485666547516E-4</v>
      </c>
      <c r="H146" s="69">
        <v>8.0459589727130767E-4</v>
      </c>
      <c r="I146" s="69">
        <v>6.3496990068314762E-4</v>
      </c>
      <c r="J146" s="69">
        <v>0</v>
      </c>
      <c r="K146" s="69">
        <v>0</v>
      </c>
      <c r="L146" s="69">
        <v>0</v>
      </c>
      <c r="M146" s="69">
        <v>0</v>
      </c>
      <c r="N146" s="69">
        <v>0</v>
      </c>
      <c r="O146" s="69">
        <v>0</v>
      </c>
      <c r="P146" s="69">
        <v>0</v>
      </c>
      <c r="Q146" s="97">
        <v>0</v>
      </c>
    </row>
    <row r="147" spans="1:17" x14ac:dyDescent="0.25">
      <c r="A147" s="70" t="s">
        <v>29</v>
      </c>
      <c r="B147" s="71">
        <v>0.99477177025693353</v>
      </c>
      <c r="C147" s="71">
        <v>0.99469417681416017</v>
      </c>
      <c r="D147" s="71">
        <v>0.99230804489917246</v>
      </c>
      <c r="E147" s="71">
        <v>0.99409846088389209</v>
      </c>
      <c r="F147" s="71">
        <v>0</v>
      </c>
      <c r="G147" s="71">
        <v>0</v>
      </c>
      <c r="H147" s="71">
        <v>0</v>
      </c>
      <c r="I147" s="71">
        <v>0</v>
      </c>
      <c r="J147" s="71">
        <v>0</v>
      </c>
      <c r="K147" s="71">
        <v>0</v>
      </c>
      <c r="L147" s="71">
        <v>0</v>
      </c>
      <c r="M147" s="71">
        <v>0</v>
      </c>
      <c r="N147" s="71">
        <v>5.2282297430664391E-3</v>
      </c>
      <c r="O147" s="71">
        <v>5.3058231858398291E-3</v>
      </c>
      <c r="P147" s="71">
        <v>7.6919551008274882E-3</v>
      </c>
      <c r="Q147" s="98">
        <v>5.9015391161078576E-3</v>
      </c>
    </row>
    <row r="148" spans="1:17" x14ac:dyDescent="0.25">
      <c r="A148" s="68" t="s">
        <v>30</v>
      </c>
      <c r="B148" s="69">
        <v>0.98975987360231465</v>
      </c>
      <c r="C148" s="69">
        <v>0.98997869462634958</v>
      </c>
      <c r="D148" s="69">
        <v>0.98950417714045802</v>
      </c>
      <c r="E148" s="69">
        <v>0.98894356936495509</v>
      </c>
      <c r="F148" s="69">
        <v>5.0499915512032827E-4</v>
      </c>
      <c r="G148" s="69">
        <v>4.3896919343113942E-4</v>
      </c>
      <c r="H148" s="69">
        <v>4.0091427174568167E-4</v>
      </c>
      <c r="I148" s="69">
        <v>4.5441215727705299E-4</v>
      </c>
      <c r="J148" s="69">
        <v>0</v>
      </c>
      <c r="K148" s="69">
        <v>0</v>
      </c>
      <c r="L148" s="69">
        <v>0</v>
      </c>
      <c r="M148" s="69">
        <v>0</v>
      </c>
      <c r="N148" s="69">
        <v>9.7351272425649105E-3</v>
      </c>
      <c r="O148" s="69">
        <v>9.5823361802192704E-3</v>
      </c>
      <c r="P148" s="69">
        <v>1.009490858779628E-2</v>
      </c>
      <c r="Q148" s="97">
        <v>1.0602018477767858E-2</v>
      </c>
    </row>
    <row r="149" spans="1:17" x14ac:dyDescent="0.25">
      <c r="A149" s="70" t="s">
        <v>31</v>
      </c>
      <c r="B149" s="71">
        <v>0.99574255974920722</v>
      </c>
      <c r="C149" s="71">
        <v>0.99705936330994349</v>
      </c>
      <c r="D149" s="71">
        <v>0.99677872884928598</v>
      </c>
      <c r="E149" s="71">
        <v>0.99743325750070877</v>
      </c>
      <c r="F149" s="71">
        <v>0</v>
      </c>
      <c r="G149" s="71">
        <v>0</v>
      </c>
      <c r="H149" s="71">
        <v>0</v>
      </c>
      <c r="I149" s="71">
        <v>0</v>
      </c>
      <c r="J149" s="71">
        <v>0</v>
      </c>
      <c r="K149" s="71">
        <v>0</v>
      </c>
      <c r="L149" s="71">
        <v>0</v>
      </c>
      <c r="M149" s="71">
        <v>0</v>
      </c>
      <c r="N149" s="71">
        <v>4.2574402507928365E-3</v>
      </c>
      <c r="O149" s="71">
        <v>2.9406366900565743E-3</v>
      </c>
      <c r="P149" s="71">
        <v>3.2212711507139456E-3</v>
      </c>
      <c r="Q149" s="98">
        <v>2.5667424992911548E-3</v>
      </c>
    </row>
    <row r="150" spans="1:17" x14ac:dyDescent="0.25">
      <c r="A150" s="68" t="s">
        <v>32</v>
      </c>
      <c r="B150" s="69">
        <v>0.93937591483377891</v>
      </c>
      <c r="C150" s="69">
        <v>0.86961439850960021</v>
      </c>
      <c r="D150" s="69">
        <v>0.80929505305002825</v>
      </c>
      <c r="E150" s="69">
        <v>0.69838990257137223</v>
      </c>
      <c r="F150" s="69">
        <v>2.4775387521704207E-2</v>
      </c>
      <c r="G150" s="69">
        <v>8.5542306289521836E-2</v>
      </c>
      <c r="H150" s="69">
        <v>0.10259204954624412</v>
      </c>
      <c r="I150" s="69">
        <v>0.123645177080386</v>
      </c>
      <c r="J150" s="69">
        <v>0</v>
      </c>
      <c r="K150" s="69">
        <v>7.880198096055873E-3</v>
      </c>
      <c r="L150" s="69">
        <v>4.9513479668320641E-2</v>
      </c>
      <c r="M150" s="69">
        <v>0.1388355237464915</v>
      </c>
      <c r="N150" s="69">
        <v>3.5848697644516814E-2</v>
      </c>
      <c r="O150" s="69">
        <v>3.6963097104822158E-2</v>
      </c>
      <c r="P150" s="69">
        <v>3.8599417735406941E-2</v>
      </c>
      <c r="Q150" s="97">
        <v>3.9129396601750306E-2</v>
      </c>
    </row>
    <row r="151" spans="1:17" x14ac:dyDescent="0.25">
      <c r="A151" s="70" t="s">
        <v>33</v>
      </c>
      <c r="B151" s="71">
        <v>0.88462067022986002</v>
      </c>
      <c r="C151" s="71">
        <v>0.91014939660934213</v>
      </c>
      <c r="D151" s="71">
        <v>0.92039086176850105</v>
      </c>
      <c r="E151" s="71">
        <v>0.93974807023691109</v>
      </c>
      <c r="F151" s="71">
        <v>0</v>
      </c>
      <c r="G151" s="71">
        <v>0</v>
      </c>
      <c r="H151" s="71">
        <v>8.2595219463580845E-3</v>
      </c>
      <c r="I151" s="71">
        <v>9.4188537029237223E-3</v>
      </c>
      <c r="J151" s="71">
        <v>0</v>
      </c>
      <c r="K151" s="71">
        <v>0</v>
      </c>
      <c r="L151" s="71">
        <v>0</v>
      </c>
      <c r="M151" s="71">
        <v>0</v>
      </c>
      <c r="N151" s="71">
        <v>0.11537932977013995</v>
      </c>
      <c r="O151" s="71">
        <v>8.9850603390657896E-2</v>
      </c>
      <c r="P151" s="71">
        <v>7.1349616285140777E-2</v>
      </c>
      <c r="Q151" s="98">
        <v>5.0833076060165037E-2</v>
      </c>
    </row>
    <row r="152" spans="1:17" x14ac:dyDescent="0.25">
      <c r="A152" s="68" t="s">
        <v>34</v>
      </c>
      <c r="B152" s="69">
        <v>0.83489294446142137</v>
      </c>
      <c r="C152" s="69">
        <v>0.79968294529211414</v>
      </c>
      <c r="D152" s="69">
        <v>0.82210047998236124</v>
      </c>
      <c r="E152" s="69">
        <v>0.80172533372099064</v>
      </c>
      <c r="F152" s="69">
        <v>0.11299454941430533</v>
      </c>
      <c r="G152" s="69">
        <v>0.14948584353615901</v>
      </c>
      <c r="H152" s="69">
        <v>0.12540989762177451</v>
      </c>
      <c r="I152" s="69">
        <v>0.14215725699352064</v>
      </c>
      <c r="J152" s="69">
        <v>5.140895886974059E-2</v>
      </c>
      <c r="K152" s="69">
        <v>4.9519885420049231E-2</v>
      </c>
      <c r="L152" s="69">
        <v>5.113815014874909E-2</v>
      </c>
      <c r="M152" s="69">
        <v>5.4753777430921753E-2</v>
      </c>
      <c r="N152" s="69">
        <v>7.0354725453270991E-4</v>
      </c>
      <c r="O152" s="69">
        <v>1.3113257516776133E-3</v>
      </c>
      <c r="P152" s="69">
        <v>1.3514722471151799E-3</v>
      </c>
      <c r="Q152" s="97">
        <v>1.3636318545669026E-3</v>
      </c>
    </row>
    <row r="153" spans="1:17" x14ac:dyDescent="0.25">
      <c r="A153" s="70" t="s">
        <v>35</v>
      </c>
      <c r="B153" s="71">
        <v>0.90861217905436154</v>
      </c>
      <c r="C153" s="71">
        <v>0.91526239950913013</v>
      </c>
      <c r="D153" s="71">
        <v>0.92587085238803313</v>
      </c>
      <c r="E153" s="71">
        <v>0.92882636584881517</v>
      </c>
      <c r="F153" s="71">
        <v>0</v>
      </c>
      <c r="G153" s="71">
        <v>0</v>
      </c>
      <c r="H153" s="71">
        <v>9.8502038790717634E-3</v>
      </c>
      <c r="I153" s="71">
        <v>1.5041108600914017E-2</v>
      </c>
      <c r="J153" s="71">
        <v>0</v>
      </c>
      <c r="K153" s="71">
        <v>0</v>
      </c>
      <c r="L153" s="71">
        <v>0</v>
      </c>
      <c r="M153" s="71">
        <v>0</v>
      </c>
      <c r="N153" s="71">
        <v>9.1387820945638396E-2</v>
      </c>
      <c r="O153" s="71">
        <v>8.4737600490869827E-2</v>
      </c>
      <c r="P153" s="71">
        <v>6.4278943732895055E-2</v>
      </c>
      <c r="Q153" s="98">
        <v>5.6132525550270894E-2</v>
      </c>
    </row>
    <row r="154" spans="1:17" x14ac:dyDescent="0.25">
      <c r="A154" s="68" t="s">
        <v>36</v>
      </c>
      <c r="B154" s="69">
        <v>0.9892325969602892</v>
      </c>
      <c r="C154" s="69">
        <v>0.99744622750439937</v>
      </c>
      <c r="D154" s="69">
        <v>0.9946372731128047</v>
      </c>
      <c r="E154" s="69">
        <v>0.9904775941842564</v>
      </c>
      <c r="F154" s="69">
        <v>8.6539836666852284E-3</v>
      </c>
      <c r="G154" s="69">
        <v>1.3531848839340617E-3</v>
      </c>
      <c r="H154" s="69">
        <v>4.8435612090891094E-3</v>
      </c>
      <c r="I154" s="69">
        <v>8.8443576918386651E-3</v>
      </c>
      <c r="J154" s="69">
        <v>0</v>
      </c>
      <c r="K154" s="69">
        <v>0</v>
      </c>
      <c r="L154" s="69">
        <v>0</v>
      </c>
      <c r="M154" s="69">
        <v>0</v>
      </c>
      <c r="N154" s="69">
        <v>2.1134193730254951E-3</v>
      </c>
      <c r="O154" s="69">
        <v>1.2005876116666044E-3</v>
      </c>
      <c r="P154" s="69">
        <v>5.1916567810627028E-4</v>
      </c>
      <c r="Q154" s="97">
        <v>6.7804812390493004E-4</v>
      </c>
    </row>
    <row r="155" spans="1:17" x14ac:dyDescent="0.25">
      <c r="A155" s="70" t="s">
        <v>37</v>
      </c>
      <c r="B155" s="71">
        <v>0.98727790349522149</v>
      </c>
      <c r="C155" s="71">
        <v>0.98848200931297836</v>
      </c>
      <c r="D155" s="71">
        <v>0.98595678538034581</v>
      </c>
      <c r="E155" s="71">
        <v>0.98207766051707712</v>
      </c>
      <c r="F155" s="71">
        <v>8.4028723833667971E-3</v>
      </c>
      <c r="G155" s="71">
        <v>7.6988336144796473E-3</v>
      </c>
      <c r="H155" s="71">
        <v>1.0838818119512856E-2</v>
      </c>
      <c r="I155" s="71">
        <v>1.4678249596286023E-2</v>
      </c>
      <c r="J155" s="71">
        <v>0</v>
      </c>
      <c r="K155" s="71">
        <v>0</v>
      </c>
      <c r="L155" s="71">
        <v>0</v>
      </c>
      <c r="M155" s="71">
        <v>0</v>
      </c>
      <c r="N155" s="71">
        <v>4.3192241214115553E-3</v>
      </c>
      <c r="O155" s="71">
        <v>3.8191570725419044E-3</v>
      </c>
      <c r="P155" s="71">
        <v>3.2043965001412973E-3</v>
      </c>
      <c r="Q155" s="98">
        <v>3.2440898866370493E-3</v>
      </c>
    </row>
    <row r="156" spans="1:17" x14ac:dyDescent="0.25">
      <c r="A156" s="68" t="s">
        <v>38</v>
      </c>
      <c r="B156" s="69">
        <v>0.75127408700207021</v>
      </c>
      <c r="C156" s="69">
        <v>0.76007103525334996</v>
      </c>
      <c r="D156" s="69">
        <v>0.78776345854730845</v>
      </c>
      <c r="E156" s="69">
        <v>0.80935869658958381</v>
      </c>
      <c r="F156" s="69">
        <v>0.23872206397090254</v>
      </c>
      <c r="G156" s="69">
        <v>0.23294589698549534</v>
      </c>
      <c r="H156" s="69">
        <v>0.20718316715366702</v>
      </c>
      <c r="I156" s="69">
        <v>0.18956924267571573</v>
      </c>
      <c r="J156" s="69">
        <v>0</v>
      </c>
      <c r="K156" s="69">
        <v>0</v>
      </c>
      <c r="L156" s="69">
        <v>0</v>
      </c>
      <c r="M156" s="69">
        <v>0</v>
      </c>
      <c r="N156" s="69">
        <v>1.0003849027027131E-2</v>
      </c>
      <c r="O156" s="69">
        <v>6.9830677611547824E-3</v>
      </c>
      <c r="P156" s="69">
        <v>5.0533742990245172E-3</v>
      </c>
      <c r="Q156" s="97">
        <v>1.0720607347003094E-3</v>
      </c>
    </row>
    <row r="157" spans="1:17" x14ac:dyDescent="0.25">
      <c r="A157" s="70" t="s">
        <v>40</v>
      </c>
      <c r="B157" s="71">
        <v>0.98347986541972132</v>
      </c>
      <c r="C157" s="71">
        <v>0.98247786931771675</v>
      </c>
      <c r="D157" s="71">
        <v>0.99005722049286049</v>
      </c>
      <c r="E157" s="71">
        <v>0.99579482871894509</v>
      </c>
      <c r="F157" s="71">
        <v>0</v>
      </c>
      <c r="G157" s="71">
        <v>0</v>
      </c>
      <c r="H157" s="71">
        <v>3.0743756319752933E-5</v>
      </c>
      <c r="I157" s="71">
        <v>3.7507545645332152E-5</v>
      </c>
      <c r="J157" s="71">
        <v>0</v>
      </c>
      <c r="K157" s="71">
        <v>0</v>
      </c>
      <c r="L157" s="71">
        <v>0</v>
      </c>
      <c r="M157" s="71">
        <v>0</v>
      </c>
      <c r="N157" s="71">
        <v>1.6520134580278602E-2</v>
      </c>
      <c r="O157" s="71">
        <v>1.7522130682283255E-2</v>
      </c>
      <c r="P157" s="71">
        <v>9.9120357508198798E-3</v>
      </c>
      <c r="Q157" s="98">
        <v>4.1676637354096362E-3</v>
      </c>
    </row>
    <row r="158" spans="1:17" x14ac:dyDescent="0.25">
      <c r="A158" s="72" t="s">
        <v>115</v>
      </c>
      <c r="B158" s="73">
        <v>0.89324647001055713</v>
      </c>
      <c r="C158" s="73">
        <v>0.8693556746993133</v>
      </c>
      <c r="D158" s="73">
        <v>0.86446496858417143</v>
      </c>
      <c r="E158" s="73">
        <v>0.84619221312688819</v>
      </c>
      <c r="F158" s="73">
        <v>2.777576887844059E-2</v>
      </c>
      <c r="G158" s="73">
        <v>4.9501373791694718E-2</v>
      </c>
      <c r="H158" s="73">
        <v>5.1732768133886532E-2</v>
      </c>
      <c r="I158" s="73">
        <v>5.4799968673071763E-2</v>
      </c>
      <c r="J158" s="73">
        <v>1.7159626800493901E-2</v>
      </c>
      <c r="K158" s="73">
        <v>2.2097914653977133E-2</v>
      </c>
      <c r="L158" s="73">
        <v>2.6231771176449883E-2</v>
      </c>
      <c r="M158" s="73">
        <v>3.929955128474507E-2</v>
      </c>
      <c r="N158" s="73">
        <v>6.1818134310508477E-2</v>
      </c>
      <c r="O158" s="73">
        <v>5.9045036855014901E-2</v>
      </c>
      <c r="P158" s="73">
        <v>5.7570492105492026E-2</v>
      </c>
      <c r="Q158" s="66">
        <v>5.9708266915294815E-2</v>
      </c>
    </row>
    <row r="159" spans="1:17" ht="54" customHeight="1" x14ac:dyDescent="0.25">
      <c r="A159" s="88"/>
      <c r="B159" s="89"/>
      <c r="C159" s="89"/>
      <c r="D159" s="89"/>
      <c r="E159" s="89"/>
      <c r="F159" s="89"/>
      <c r="G159" s="89"/>
      <c r="H159" s="89"/>
      <c r="I159" s="89"/>
      <c r="J159" s="89"/>
      <c r="K159" s="89"/>
      <c r="L159" s="158"/>
      <c r="M159" s="158"/>
      <c r="N159" s="158"/>
      <c r="O159" s="158"/>
      <c r="P159" s="158"/>
      <c r="Q159" s="158"/>
    </row>
    <row r="162" spans="1:45" x14ac:dyDescent="0.25">
      <c r="A162" s="194" t="s">
        <v>225</v>
      </c>
      <c r="B162" s="195"/>
      <c r="C162" s="195"/>
      <c r="D162" s="195"/>
      <c r="E162" s="195"/>
      <c r="F162" s="195"/>
      <c r="G162" s="195"/>
      <c r="H162" s="195"/>
      <c r="I162" s="195"/>
      <c r="J162" s="195"/>
      <c r="K162" s="195"/>
      <c r="L162" s="195"/>
      <c r="M162" s="195"/>
      <c r="N162" s="195"/>
      <c r="O162" s="195"/>
      <c r="P162" s="195"/>
      <c r="Q162" s="195"/>
      <c r="R162" s="195"/>
      <c r="S162" s="195"/>
      <c r="T162" s="195"/>
      <c r="U162" s="195"/>
      <c r="V162" s="195"/>
      <c r="W162" s="195"/>
      <c r="X162" s="195"/>
      <c r="Y162" s="195"/>
      <c r="Z162" s="195"/>
      <c r="AA162" s="195"/>
      <c r="AB162" s="195"/>
      <c r="AC162" s="195"/>
      <c r="AD162" s="195"/>
      <c r="AE162" s="195"/>
      <c r="AF162" s="195"/>
      <c r="AG162" s="195"/>
      <c r="AH162" s="195"/>
      <c r="AI162" s="195"/>
      <c r="AJ162" s="195"/>
      <c r="AK162" s="195"/>
      <c r="AL162" s="195"/>
      <c r="AM162" s="195"/>
      <c r="AN162" s="195"/>
      <c r="AO162" s="195"/>
      <c r="AP162" s="195"/>
      <c r="AQ162" s="195"/>
      <c r="AR162" s="195"/>
      <c r="AS162" s="196"/>
    </row>
    <row r="163" spans="1:45" ht="46.5" customHeight="1" x14ac:dyDescent="0.25">
      <c r="A163" s="2"/>
      <c r="B163" s="176" t="s">
        <v>51</v>
      </c>
      <c r="C163" s="177"/>
      <c r="D163" s="177"/>
      <c r="E163" s="177"/>
      <c r="F163" s="177"/>
      <c r="G163" s="177"/>
      <c r="H163" s="177"/>
      <c r="I163" s="178"/>
      <c r="J163" s="176" t="s">
        <v>63</v>
      </c>
      <c r="K163" s="177"/>
      <c r="L163" s="177"/>
      <c r="M163" s="177"/>
      <c r="N163" s="177"/>
      <c r="O163" s="178"/>
      <c r="P163" s="176" t="s">
        <v>62</v>
      </c>
      <c r="Q163" s="177"/>
      <c r="R163" s="177"/>
      <c r="S163" s="177"/>
      <c r="T163" s="177"/>
      <c r="U163" s="178"/>
      <c r="V163" s="176" t="s">
        <v>64</v>
      </c>
      <c r="W163" s="177"/>
      <c r="X163" s="177"/>
      <c r="Y163" s="177"/>
      <c r="Z163" s="177"/>
      <c r="AA163" s="177"/>
      <c r="AB163" s="177"/>
      <c r="AC163" s="178"/>
      <c r="AD163" s="176" t="s">
        <v>61</v>
      </c>
      <c r="AE163" s="177"/>
      <c r="AF163" s="177"/>
      <c r="AG163" s="177"/>
      <c r="AH163" s="177"/>
      <c r="AI163" s="177"/>
      <c r="AJ163" s="177"/>
      <c r="AK163" s="178"/>
      <c r="AL163" s="176" t="s">
        <v>52</v>
      </c>
      <c r="AM163" s="177"/>
      <c r="AN163" s="177"/>
      <c r="AO163" s="177"/>
      <c r="AP163" s="177"/>
      <c r="AQ163" s="177"/>
      <c r="AR163" s="177"/>
      <c r="AS163" s="178"/>
    </row>
    <row r="164" spans="1:45" x14ac:dyDescent="0.25">
      <c r="A164" s="75" t="s">
        <v>146</v>
      </c>
      <c r="B164" s="57" t="s">
        <v>3</v>
      </c>
      <c r="C164" s="57" t="s">
        <v>4</v>
      </c>
      <c r="D164" s="57" t="s">
        <v>5</v>
      </c>
      <c r="E164" s="57" t="s">
        <v>7</v>
      </c>
      <c r="F164" s="57" t="s">
        <v>8</v>
      </c>
      <c r="G164" s="57" t="s">
        <v>9</v>
      </c>
      <c r="H164" s="57" t="s">
        <v>143</v>
      </c>
      <c r="I164" s="57" t="s">
        <v>144</v>
      </c>
      <c r="J164" s="57" t="s">
        <v>3</v>
      </c>
      <c r="K164" s="57" t="s">
        <v>4</v>
      </c>
      <c r="L164" s="57" t="s">
        <v>5</v>
      </c>
      <c r="M164" s="57" t="s">
        <v>7</v>
      </c>
      <c r="N164" s="57" t="s">
        <v>8</v>
      </c>
      <c r="O164" s="57" t="s">
        <v>9</v>
      </c>
      <c r="P164" s="57" t="s">
        <v>3</v>
      </c>
      <c r="Q164" s="57" t="s">
        <v>4</v>
      </c>
      <c r="R164" s="57" t="s">
        <v>5</v>
      </c>
      <c r="S164" s="57" t="s">
        <v>7</v>
      </c>
      <c r="T164" s="57" t="s">
        <v>8</v>
      </c>
      <c r="U164" s="57" t="s">
        <v>9</v>
      </c>
      <c r="V164" s="57" t="s">
        <v>3</v>
      </c>
      <c r="W164" s="57" t="s">
        <v>4</v>
      </c>
      <c r="X164" s="57" t="s">
        <v>5</v>
      </c>
      <c r="Y164" s="57" t="s">
        <v>7</v>
      </c>
      <c r="Z164" s="57" t="s">
        <v>8</v>
      </c>
      <c r="AA164" s="57" t="s">
        <v>9</v>
      </c>
      <c r="AB164" s="57" t="s">
        <v>143</v>
      </c>
      <c r="AC164" s="57" t="s">
        <v>144</v>
      </c>
      <c r="AD164" s="57" t="s">
        <v>3</v>
      </c>
      <c r="AE164" s="57" t="s">
        <v>4</v>
      </c>
      <c r="AF164" s="57" t="s">
        <v>5</v>
      </c>
      <c r="AG164" s="57" t="s">
        <v>7</v>
      </c>
      <c r="AH164" s="57" t="s">
        <v>8</v>
      </c>
      <c r="AI164" s="57" t="s">
        <v>9</v>
      </c>
      <c r="AJ164" s="57" t="s">
        <v>143</v>
      </c>
      <c r="AK164" s="57" t="s">
        <v>144</v>
      </c>
      <c r="AL164" s="57" t="s">
        <v>3</v>
      </c>
      <c r="AM164" s="57" t="s">
        <v>4</v>
      </c>
      <c r="AN164" s="57" t="s">
        <v>5</v>
      </c>
      <c r="AO164" s="57" t="s">
        <v>7</v>
      </c>
      <c r="AP164" s="57" t="s">
        <v>8</v>
      </c>
      <c r="AQ164" s="57" t="s">
        <v>9</v>
      </c>
      <c r="AR164" s="57" t="s">
        <v>143</v>
      </c>
      <c r="AS164" s="161" t="s">
        <v>144</v>
      </c>
    </row>
    <row r="165" spans="1:45" x14ac:dyDescent="0.25">
      <c r="A165" s="44" t="s">
        <v>53</v>
      </c>
      <c r="B165" s="73">
        <v>0.30357204974337959</v>
      </c>
      <c r="C165" s="73">
        <v>0.31120370545649423</v>
      </c>
      <c r="D165" s="73">
        <v>0.32219593181829531</v>
      </c>
      <c r="E165" s="73">
        <v>0.896988853593781</v>
      </c>
      <c r="F165" s="73">
        <v>0.89324647001055701</v>
      </c>
      <c r="G165" s="73">
        <v>0.8693556746993133</v>
      </c>
      <c r="H165" s="73">
        <v>0.86446496858417143</v>
      </c>
      <c r="I165" s="73">
        <v>0.84619221312688819</v>
      </c>
      <c r="J165" s="73">
        <v>0.30357204974337959</v>
      </c>
      <c r="K165" s="73">
        <v>0.31120370545649423</v>
      </c>
      <c r="L165" s="73">
        <v>0.32219593181829531</v>
      </c>
      <c r="M165" s="73"/>
      <c r="N165" s="73"/>
      <c r="O165" s="73"/>
      <c r="P165" s="73">
        <v>0.16225338888732108</v>
      </c>
      <c r="Q165" s="73">
        <v>0.18465948928566281</v>
      </c>
      <c r="R165" s="73">
        <v>0.16597824386898802</v>
      </c>
      <c r="S165" s="73"/>
      <c r="T165" s="73"/>
      <c r="U165" s="73"/>
      <c r="V165" s="73"/>
      <c r="W165" s="73"/>
      <c r="X165" s="73"/>
      <c r="Y165" s="73">
        <v>2.0431489613965518E-2</v>
      </c>
      <c r="Z165" s="73">
        <v>2.7775768878440583E-2</v>
      </c>
      <c r="AA165" s="73">
        <v>4.9501373791694718E-2</v>
      </c>
      <c r="AB165" s="73">
        <v>5.1732768133886532E-2</v>
      </c>
      <c r="AC165" s="73">
        <v>5.4799968673071763E-2</v>
      </c>
      <c r="AD165" s="73"/>
      <c r="AE165" s="73"/>
      <c r="AF165" s="73"/>
      <c r="AG165" s="73">
        <v>7.349419300014334E-3</v>
      </c>
      <c r="AH165" s="73">
        <v>1.7159626800493894E-2</v>
      </c>
      <c r="AI165" s="73">
        <v>2.2097914653977133E-2</v>
      </c>
      <c r="AJ165" s="73">
        <v>2.6231771176449883E-2</v>
      </c>
      <c r="AK165" s="73">
        <v>3.929955128474507E-2</v>
      </c>
      <c r="AL165" s="73">
        <v>0.23060251162591971</v>
      </c>
      <c r="AM165" s="73">
        <v>0.19293309980134868</v>
      </c>
      <c r="AN165" s="73">
        <v>0.18962989249442144</v>
      </c>
      <c r="AO165" s="73">
        <v>7.5230237492239185E-2</v>
      </c>
      <c r="AP165" s="73">
        <v>6.1818134310508463E-2</v>
      </c>
      <c r="AQ165" s="73">
        <v>5.9045036855014901E-2</v>
      </c>
      <c r="AR165" s="73">
        <v>5.7570492105492026E-2</v>
      </c>
      <c r="AS165" s="66">
        <v>5.9708266915294815E-2</v>
      </c>
    </row>
    <row r="169" spans="1:45" ht="50.1" customHeight="1" x14ac:dyDescent="0.25">
      <c r="A169" s="191" t="s">
        <v>226</v>
      </c>
      <c r="B169" s="192"/>
      <c r="C169" s="192"/>
      <c r="D169" s="192"/>
      <c r="E169" s="192"/>
      <c r="F169" s="193"/>
      <c r="G169" s="158"/>
      <c r="H169" s="158"/>
      <c r="I169" s="158"/>
      <c r="J169" s="158"/>
      <c r="K169" s="158"/>
      <c r="L169" s="158"/>
      <c r="M169" s="158"/>
      <c r="N169" s="158"/>
      <c r="O169" s="158"/>
      <c r="P169" s="158"/>
      <c r="Q169" s="158"/>
      <c r="R169" s="158"/>
      <c r="S169" s="158"/>
      <c r="T169" s="158"/>
      <c r="U169" s="158"/>
      <c r="V169" s="158"/>
      <c r="W169" s="158"/>
      <c r="X169" s="158"/>
      <c r="Y169" s="158"/>
      <c r="Z169" s="158"/>
      <c r="AA169" s="158"/>
      <c r="AB169" s="158"/>
      <c r="AC169" s="158"/>
      <c r="AD169" s="158"/>
      <c r="AE169" s="158"/>
      <c r="AF169" s="158"/>
      <c r="AG169" s="158"/>
      <c r="AH169" s="158"/>
      <c r="AI169" s="158"/>
      <c r="AJ169" s="158"/>
      <c r="AK169" s="158"/>
      <c r="AL169" s="158"/>
      <c r="AM169" s="158"/>
      <c r="AN169" s="158"/>
      <c r="AO169" s="158"/>
      <c r="AP169" s="158"/>
      <c r="AQ169" s="158"/>
      <c r="AR169" s="158"/>
      <c r="AS169" s="158"/>
    </row>
    <row r="170" spans="1:45" x14ac:dyDescent="0.25">
      <c r="A170" s="64" t="s">
        <v>1</v>
      </c>
      <c r="B170" s="162" t="s">
        <v>7</v>
      </c>
      <c r="C170" s="162" t="s">
        <v>8</v>
      </c>
      <c r="D170" s="162" t="s">
        <v>9</v>
      </c>
      <c r="E170" s="162" t="s">
        <v>143</v>
      </c>
      <c r="F170" s="162" t="s">
        <v>144</v>
      </c>
      <c r="G170" s="158"/>
      <c r="H170" s="158"/>
      <c r="I170" s="158"/>
      <c r="J170" s="158"/>
      <c r="K170" s="158"/>
      <c r="L170" s="158"/>
      <c r="M170" s="158"/>
      <c r="N170" s="158"/>
      <c r="O170" s="158"/>
      <c r="P170" s="158"/>
      <c r="Q170" s="158"/>
      <c r="R170" s="158"/>
      <c r="S170" s="158"/>
      <c r="T170" s="158"/>
      <c r="U170" s="158"/>
      <c r="V170" s="158"/>
      <c r="W170" s="158"/>
      <c r="X170" s="158"/>
      <c r="Y170" s="158"/>
      <c r="Z170" s="158"/>
      <c r="AA170" s="158"/>
      <c r="AB170" s="158"/>
      <c r="AC170" s="158"/>
      <c r="AD170" s="158"/>
      <c r="AE170" s="158"/>
      <c r="AF170" s="158"/>
      <c r="AG170" s="158"/>
      <c r="AH170" s="158"/>
      <c r="AI170" s="158"/>
      <c r="AJ170" s="158"/>
      <c r="AK170" s="158"/>
      <c r="AL170" s="158"/>
      <c r="AM170" s="158"/>
      <c r="AN170" s="158"/>
      <c r="AO170" s="158"/>
      <c r="AP170" s="158"/>
      <c r="AQ170" s="158"/>
      <c r="AR170" s="158"/>
      <c r="AS170" s="158"/>
    </row>
    <row r="171" spans="1:45" x14ac:dyDescent="0.25">
      <c r="A171" s="65" t="s">
        <v>10</v>
      </c>
      <c r="B171" s="28">
        <v>7.360276412421829</v>
      </c>
      <c r="C171" s="28">
        <v>6.9399566226526943</v>
      </c>
      <c r="D171" s="28">
        <v>6.7915841312690715</v>
      </c>
      <c r="E171" s="28">
        <v>7.1371333571516251</v>
      </c>
      <c r="F171" s="28">
        <v>7.6610541878337513</v>
      </c>
      <c r="G171" s="158"/>
      <c r="H171" s="158"/>
      <c r="I171" s="158"/>
      <c r="J171" s="158"/>
      <c r="K171" s="158"/>
      <c r="L171" s="158"/>
      <c r="M171" s="158"/>
      <c r="N171" s="158"/>
      <c r="O171" s="158"/>
      <c r="P171" s="158"/>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c r="AM171" s="158"/>
      <c r="AN171" s="158"/>
      <c r="AO171" s="158"/>
      <c r="AP171" s="158"/>
      <c r="AQ171" s="158"/>
      <c r="AR171" s="158"/>
      <c r="AS171" s="158"/>
    </row>
    <row r="172" spans="1:45" x14ac:dyDescent="0.25">
      <c r="A172" s="67" t="s">
        <v>11</v>
      </c>
      <c r="B172" s="29">
        <v>8.3033682400084885</v>
      </c>
      <c r="C172" s="29">
        <v>6.1448099480195024</v>
      </c>
      <c r="D172" s="29">
        <v>6.5912100150564292</v>
      </c>
      <c r="E172" s="29">
        <v>5.8257686930624457</v>
      </c>
      <c r="F172" s="29">
        <v>6.5911896967268193</v>
      </c>
      <c r="G172" s="158"/>
      <c r="H172" s="158"/>
      <c r="I172" s="158"/>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c r="AG172" s="158"/>
      <c r="AH172" s="158"/>
      <c r="AI172" s="158"/>
      <c r="AJ172" s="158"/>
      <c r="AK172" s="158"/>
      <c r="AL172" s="158"/>
      <c r="AM172" s="158"/>
      <c r="AN172" s="158"/>
      <c r="AO172" s="158"/>
      <c r="AP172" s="158"/>
      <c r="AQ172" s="158"/>
      <c r="AR172" s="158"/>
      <c r="AS172" s="158"/>
    </row>
    <row r="173" spans="1:45" x14ac:dyDescent="0.25">
      <c r="A173" s="65" t="s">
        <v>12</v>
      </c>
      <c r="B173" s="28">
        <v>42.178500504539663</v>
      </c>
      <c r="C173" s="28">
        <v>54.723812675507226</v>
      </c>
      <c r="D173" s="28">
        <v>69.479065989462228</v>
      </c>
      <c r="E173" s="28">
        <v>49.907911761050634</v>
      </c>
      <c r="F173" s="28">
        <v>43.852957090118849</v>
      </c>
      <c r="G173" s="158"/>
      <c r="H173" s="158"/>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8"/>
      <c r="AK173" s="158"/>
      <c r="AL173" s="158"/>
      <c r="AM173" s="158"/>
      <c r="AN173" s="158"/>
      <c r="AO173" s="158"/>
      <c r="AP173" s="158"/>
      <c r="AQ173" s="158"/>
      <c r="AR173" s="158"/>
      <c r="AS173" s="158"/>
    </row>
    <row r="174" spans="1:45" x14ac:dyDescent="0.25">
      <c r="A174" s="67" t="s">
        <v>13</v>
      </c>
      <c r="B174" s="29">
        <v>19.849770463904886</v>
      </c>
      <c r="C174" s="29">
        <v>17.898862336165667</v>
      </c>
      <c r="D174" s="29">
        <v>20.009077971590784</v>
      </c>
      <c r="E174" s="29">
        <v>23.070714622044395</v>
      </c>
      <c r="F174" s="29">
        <v>23.632744677146317</v>
      </c>
      <c r="G174" s="158"/>
      <c r="H174" s="158"/>
      <c r="I174" s="158"/>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c r="AG174" s="158"/>
      <c r="AH174" s="158"/>
      <c r="AI174" s="158"/>
      <c r="AJ174" s="158"/>
      <c r="AK174" s="158"/>
      <c r="AL174" s="158"/>
      <c r="AM174" s="158"/>
      <c r="AN174" s="158"/>
      <c r="AO174" s="158"/>
      <c r="AP174" s="158"/>
      <c r="AQ174" s="158"/>
      <c r="AR174" s="158"/>
      <c r="AS174" s="158"/>
    </row>
    <row r="175" spans="1:45" x14ac:dyDescent="0.25">
      <c r="A175" s="65" t="s">
        <v>14</v>
      </c>
      <c r="B175" s="28">
        <v>6.1563300610041312</v>
      </c>
      <c r="C175" s="28">
        <v>8.6401214904908361</v>
      </c>
      <c r="D175" s="28">
        <v>6.6303456518870982</v>
      </c>
      <c r="E175" s="28">
        <v>8.1125851016784214</v>
      </c>
      <c r="F175" s="28">
        <v>8.12846546670613</v>
      </c>
      <c r="G175" s="158"/>
      <c r="H175" s="158"/>
      <c r="I175" s="158"/>
      <c r="J175" s="158"/>
      <c r="K175" s="158"/>
      <c r="L175" s="158"/>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158"/>
      <c r="AK175" s="158"/>
      <c r="AL175" s="158"/>
      <c r="AM175" s="158"/>
      <c r="AN175" s="158"/>
      <c r="AO175" s="158"/>
      <c r="AP175" s="158"/>
      <c r="AQ175" s="158"/>
      <c r="AR175" s="158"/>
      <c r="AS175" s="158"/>
    </row>
    <row r="176" spans="1:45" x14ac:dyDescent="0.25">
      <c r="A176" s="67" t="s">
        <v>15</v>
      </c>
      <c r="B176" s="29">
        <v>11.035699064124303</v>
      </c>
      <c r="C176" s="29">
        <v>17.611071789868415</v>
      </c>
      <c r="D176" s="29">
        <v>18.735662350131175</v>
      </c>
      <c r="E176" s="29">
        <v>17.656543910187782</v>
      </c>
      <c r="F176" s="29">
        <v>14.209223346151994</v>
      </c>
      <c r="G176" s="158"/>
      <c r="H176" s="158"/>
      <c r="I176" s="158"/>
      <c r="J176" s="158"/>
      <c r="K176" s="158"/>
      <c r="L176" s="158"/>
      <c r="M176" s="158"/>
      <c r="N176" s="158"/>
      <c r="O176" s="158"/>
      <c r="P176" s="158"/>
      <c r="Q176" s="158"/>
      <c r="R176" s="158"/>
      <c r="S176" s="158"/>
      <c r="T176" s="158"/>
      <c r="U176" s="158"/>
      <c r="V176" s="158"/>
      <c r="W176" s="158"/>
      <c r="X176" s="158"/>
      <c r="Y176" s="158"/>
      <c r="Z176" s="158"/>
      <c r="AA176" s="158"/>
      <c r="AB176" s="158"/>
      <c r="AC176" s="158"/>
      <c r="AD176" s="158"/>
      <c r="AE176" s="158"/>
      <c r="AF176" s="158"/>
      <c r="AG176" s="158"/>
      <c r="AH176" s="158"/>
      <c r="AI176" s="158"/>
      <c r="AJ176" s="158"/>
      <c r="AK176" s="158"/>
      <c r="AL176" s="158"/>
      <c r="AM176" s="158"/>
      <c r="AN176" s="158"/>
      <c r="AO176" s="158"/>
      <c r="AP176" s="158"/>
      <c r="AQ176" s="158"/>
      <c r="AR176" s="158"/>
      <c r="AS176" s="158"/>
    </row>
    <row r="177" spans="1:6" x14ac:dyDescent="0.25">
      <c r="A177" s="65" t="s">
        <v>16</v>
      </c>
      <c r="B177" s="28">
        <v>5.809912156379216</v>
      </c>
      <c r="C177" s="28">
        <v>6.5111062422366048</v>
      </c>
      <c r="D177" s="28">
        <v>6.7501172302750403</v>
      </c>
      <c r="E177" s="28">
        <v>8.739765865730055</v>
      </c>
      <c r="F177" s="28">
        <v>8.4921404676499659</v>
      </c>
    </row>
    <row r="178" spans="1:6" x14ac:dyDescent="0.25">
      <c r="A178" s="67" t="s">
        <v>17</v>
      </c>
      <c r="B178" s="29">
        <v>17.086105863495376</v>
      </c>
      <c r="C178" s="29">
        <v>11.66770559536927</v>
      </c>
      <c r="D178" s="29">
        <v>13.128292424223305</v>
      </c>
      <c r="E178" s="29">
        <v>22.823633397613225</v>
      </c>
      <c r="F178" s="29">
        <v>20.264380288742856</v>
      </c>
    </row>
    <row r="179" spans="1:6" x14ac:dyDescent="0.25">
      <c r="A179" s="65" t="s">
        <v>18</v>
      </c>
      <c r="B179" s="28">
        <v>6.3708956921964175</v>
      </c>
      <c r="C179" s="28">
        <v>8.5322567440895458</v>
      </c>
      <c r="D179" s="28">
        <v>8.8860905064451572</v>
      </c>
      <c r="E179" s="28">
        <v>7.383392428578694</v>
      </c>
      <c r="F179" s="28">
        <v>6.8879908731062764</v>
      </c>
    </row>
    <row r="180" spans="1:6" x14ac:dyDescent="0.25">
      <c r="A180" s="67" t="s">
        <v>19</v>
      </c>
      <c r="B180" s="29">
        <v>7.1986395303685127</v>
      </c>
      <c r="C180" s="29">
        <v>10.620333736126538</v>
      </c>
      <c r="D180" s="29">
        <v>12.308121543018375</v>
      </c>
      <c r="E180" s="29">
        <v>7.6456557549396722</v>
      </c>
      <c r="F180" s="29">
        <v>9.0150085310952583</v>
      </c>
    </row>
    <row r="181" spans="1:6" x14ac:dyDescent="0.25">
      <c r="A181" s="65" t="s">
        <v>20</v>
      </c>
      <c r="B181" s="28">
        <v>5.0623217555723112</v>
      </c>
      <c r="C181" s="28">
        <v>5.728318958504115</v>
      </c>
      <c r="D181" s="28">
        <v>5.8637293126654297</v>
      </c>
      <c r="E181" s="28">
        <v>5.2693166919358623</v>
      </c>
      <c r="F181" s="28">
        <v>5.6788628609083167</v>
      </c>
    </row>
    <row r="182" spans="1:6" x14ac:dyDescent="0.25">
      <c r="A182" s="67" t="s">
        <v>21</v>
      </c>
      <c r="B182" s="29">
        <v>21.894122427104971</v>
      </c>
      <c r="C182" s="29">
        <v>21.374990495197309</v>
      </c>
      <c r="D182" s="29">
        <v>25.124229937676251</v>
      </c>
      <c r="E182" s="29">
        <v>28.381505551978531</v>
      </c>
      <c r="F182" s="29">
        <v>28.38343412378822</v>
      </c>
    </row>
    <row r="183" spans="1:6" x14ac:dyDescent="0.25">
      <c r="A183" s="65" t="s">
        <v>22</v>
      </c>
      <c r="B183" s="28">
        <v>24.122492500127567</v>
      </c>
      <c r="C183" s="28">
        <v>29.62180897455875</v>
      </c>
      <c r="D183" s="28">
        <v>32.628043531765847</v>
      </c>
      <c r="E183" s="28">
        <v>28.527854019852345</v>
      </c>
      <c r="F183" s="28">
        <v>23.996640057685237</v>
      </c>
    </row>
    <row r="184" spans="1:6" x14ac:dyDescent="0.25">
      <c r="A184" s="67" t="s">
        <v>23</v>
      </c>
      <c r="B184" s="29">
        <v>6.0364017612674736</v>
      </c>
      <c r="C184" s="29">
        <v>7.411938699420678</v>
      </c>
      <c r="D184" s="29">
        <v>8.2253582675773611</v>
      </c>
      <c r="E184" s="29">
        <v>7.8668422939653198</v>
      </c>
      <c r="F184" s="29">
        <v>8.7883518563755096</v>
      </c>
    </row>
    <row r="185" spans="1:6" x14ac:dyDescent="0.25">
      <c r="A185" s="65" t="s">
        <v>24</v>
      </c>
      <c r="B185" s="28">
        <v>8.7516170415618451</v>
      </c>
      <c r="C185" s="28">
        <v>12.168028496450326</v>
      </c>
      <c r="D185" s="28">
        <v>13.373891031673864</v>
      </c>
      <c r="E185" s="28">
        <v>13.407490192546115</v>
      </c>
      <c r="F185" s="28">
        <v>12.773141161873651</v>
      </c>
    </row>
    <row r="186" spans="1:6" x14ac:dyDescent="0.25">
      <c r="A186" s="67" t="s">
        <v>25</v>
      </c>
      <c r="B186" s="29">
        <v>20.274300527387989</v>
      </c>
      <c r="C186" s="29">
        <v>29.43912824702333</v>
      </c>
      <c r="D186" s="29">
        <v>32.795578036663734</v>
      </c>
      <c r="E186" s="29">
        <v>28.843829861805037</v>
      </c>
      <c r="F186" s="29">
        <v>24.936247180765921</v>
      </c>
    </row>
    <row r="187" spans="1:6" x14ac:dyDescent="0.25">
      <c r="A187" s="65" t="s">
        <v>26</v>
      </c>
      <c r="B187" s="28">
        <v>7.6761253418188993</v>
      </c>
      <c r="C187" s="28">
        <v>9.7861182193084506</v>
      </c>
      <c r="D187" s="28">
        <v>9.5363423471722086</v>
      </c>
      <c r="E187" s="28">
        <v>10.667155854676887</v>
      </c>
      <c r="F187" s="28">
        <v>10.617854139778638</v>
      </c>
    </row>
    <row r="188" spans="1:6" x14ac:dyDescent="0.25">
      <c r="A188" s="67" t="s">
        <v>27</v>
      </c>
      <c r="B188" s="29">
        <v>26.251685670732247</v>
      </c>
      <c r="C188" s="29">
        <v>64.846639057184149</v>
      </c>
      <c r="D188" s="29">
        <v>67.711187256487761</v>
      </c>
      <c r="E188" s="29">
        <v>98.873849783338343</v>
      </c>
      <c r="F188" s="29">
        <v>90.450577196828291</v>
      </c>
    </row>
    <row r="189" spans="1:6" x14ac:dyDescent="0.25">
      <c r="A189" s="65" t="s">
        <v>28</v>
      </c>
      <c r="B189" s="28">
        <v>21.543119175461076</v>
      </c>
      <c r="C189" s="28">
        <v>17.558706832950119</v>
      </c>
      <c r="D189" s="28">
        <v>21.146932224888019</v>
      </c>
      <c r="E189" s="28">
        <v>20.034126930569272</v>
      </c>
      <c r="F189" s="28">
        <v>22.724069421050611</v>
      </c>
    </row>
    <row r="190" spans="1:6" x14ac:dyDescent="0.25">
      <c r="A190" s="67" t="s">
        <v>29</v>
      </c>
      <c r="B190" s="29">
        <v>4.2669266185509729</v>
      </c>
      <c r="C190" s="29">
        <v>6.3922764077437924</v>
      </c>
      <c r="D190" s="29">
        <v>6.3850762726543087</v>
      </c>
      <c r="E190" s="29">
        <v>5.0985937504887584</v>
      </c>
      <c r="F190" s="29">
        <v>5.2264301635589687</v>
      </c>
    </row>
    <row r="191" spans="1:6" x14ac:dyDescent="0.25">
      <c r="A191" s="65" t="s">
        <v>30</v>
      </c>
      <c r="B191" s="28">
        <v>8.9796844202816644</v>
      </c>
      <c r="C191" s="28">
        <v>9.5484425401477555</v>
      </c>
      <c r="D191" s="28">
        <v>10.249905450902794</v>
      </c>
      <c r="E191" s="28">
        <v>8.6092902652906531</v>
      </c>
      <c r="F191" s="28">
        <v>7.8960403607425116</v>
      </c>
    </row>
    <row r="192" spans="1:6" x14ac:dyDescent="0.25">
      <c r="A192" s="67" t="s">
        <v>31</v>
      </c>
      <c r="B192" s="29">
        <v>16.166759141184155</v>
      </c>
      <c r="C192" s="29">
        <v>13.477320955259634</v>
      </c>
      <c r="D192" s="29">
        <v>14.183902811668652</v>
      </c>
      <c r="E192" s="29">
        <v>14.819900947180622</v>
      </c>
      <c r="F192" s="29">
        <v>15.739148928075641</v>
      </c>
    </row>
    <row r="193" spans="1:13" x14ac:dyDescent="0.25">
      <c r="A193" s="65" t="s">
        <v>32</v>
      </c>
      <c r="B193" s="28">
        <v>39.077173134879018</v>
      </c>
      <c r="C193" s="28">
        <v>69.120310224732734</v>
      </c>
      <c r="D193" s="28">
        <v>69.032332333310947</v>
      </c>
      <c r="E193" s="28">
        <v>52.437583398255015</v>
      </c>
      <c r="F193" s="28">
        <v>43.501637582531551</v>
      </c>
      <c r="G193" s="158"/>
      <c r="H193" s="158"/>
      <c r="I193" s="158"/>
      <c r="J193" s="158"/>
      <c r="K193" s="158"/>
      <c r="L193" s="158"/>
      <c r="M193" s="158"/>
    </row>
    <row r="194" spans="1:13" x14ac:dyDescent="0.25">
      <c r="A194" s="67" t="s">
        <v>33</v>
      </c>
      <c r="B194" s="29">
        <v>19.014951295776164</v>
      </c>
      <c r="C194" s="29">
        <v>26.014305492692596</v>
      </c>
      <c r="D194" s="29">
        <v>28.729651787502689</v>
      </c>
      <c r="E194" s="29">
        <v>26.85972360473863</v>
      </c>
      <c r="F194" s="29">
        <v>19.950151075093991</v>
      </c>
      <c r="G194" s="158"/>
      <c r="H194" s="158"/>
      <c r="I194" s="158"/>
      <c r="J194" s="158"/>
      <c r="K194" s="158"/>
      <c r="L194" s="158"/>
      <c r="M194" s="158"/>
    </row>
    <row r="195" spans="1:13" x14ac:dyDescent="0.25">
      <c r="A195" s="65" t="s">
        <v>34</v>
      </c>
      <c r="B195" s="28">
        <v>80.83885525071841</v>
      </c>
      <c r="C195" s="28">
        <v>106.24436719376831</v>
      </c>
      <c r="D195" s="28">
        <v>117.74321886703238</v>
      </c>
      <c r="E195" s="28">
        <v>101.94249828946145</v>
      </c>
      <c r="F195" s="28">
        <v>82.298831859831765</v>
      </c>
      <c r="G195" s="158"/>
      <c r="H195" s="158"/>
      <c r="I195" s="158"/>
      <c r="J195" s="158"/>
      <c r="K195" s="158"/>
      <c r="L195" s="158"/>
      <c r="M195" s="158"/>
    </row>
    <row r="196" spans="1:13" x14ac:dyDescent="0.25">
      <c r="A196" s="67" t="s">
        <v>35</v>
      </c>
      <c r="B196" s="29">
        <v>21.738266648438454</v>
      </c>
      <c r="C196" s="29">
        <v>24.545694070288807</v>
      </c>
      <c r="D196" s="29">
        <v>27.57471930144963</v>
      </c>
      <c r="E196" s="29">
        <v>25.193417868495022</v>
      </c>
      <c r="F196" s="29">
        <v>20.811535703533508</v>
      </c>
      <c r="G196" s="158"/>
      <c r="H196" s="158"/>
      <c r="I196" s="158"/>
      <c r="J196" s="158"/>
      <c r="K196" s="158"/>
      <c r="L196" s="158"/>
      <c r="M196" s="158"/>
    </row>
    <row r="197" spans="1:13" x14ac:dyDescent="0.25">
      <c r="A197" s="65" t="s">
        <v>36</v>
      </c>
      <c r="B197" s="28">
        <v>17.61223076121</v>
      </c>
      <c r="C197" s="28">
        <v>18.414508342992288</v>
      </c>
      <c r="D197" s="28">
        <v>22.096162065045842</v>
      </c>
      <c r="E197" s="28">
        <v>21.521472953401844</v>
      </c>
      <c r="F197" s="28">
        <v>24.13584951967972</v>
      </c>
      <c r="G197" s="158"/>
      <c r="H197" s="158"/>
      <c r="I197" s="158"/>
      <c r="J197" s="158"/>
      <c r="K197" s="158"/>
      <c r="L197" s="158"/>
      <c r="M197" s="158"/>
    </row>
    <row r="198" spans="1:13" x14ac:dyDescent="0.25">
      <c r="A198" s="67" t="s">
        <v>37</v>
      </c>
      <c r="B198" s="29">
        <v>9.3582146502230117</v>
      </c>
      <c r="C198" s="29">
        <v>9.7816871638004592</v>
      </c>
      <c r="D198" s="29">
        <v>10.511784103642677</v>
      </c>
      <c r="E198" s="29">
        <v>10.597274508130935</v>
      </c>
      <c r="F198" s="29">
        <v>7.8398161293362127</v>
      </c>
      <c r="G198" s="158"/>
      <c r="H198" s="158"/>
      <c r="I198" s="158"/>
      <c r="J198" s="158"/>
      <c r="K198" s="158"/>
      <c r="L198" s="158"/>
      <c r="M198" s="158"/>
    </row>
    <row r="199" spans="1:13" x14ac:dyDescent="0.25">
      <c r="A199" s="65" t="s">
        <v>38</v>
      </c>
      <c r="B199" s="28">
        <v>21.047548677112363</v>
      </c>
      <c r="C199" s="28">
        <v>9.7761912439509011</v>
      </c>
      <c r="D199" s="28">
        <v>10.543015913923687</v>
      </c>
      <c r="E199" s="28">
        <v>11.992679748155716</v>
      </c>
      <c r="F199" s="28">
        <v>11.431098925582766</v>
      </c>
      <c r="G199" s="158"/>
      <c r="H199" s="158"/>
      <c r="I199" s="158"/>
      <c r="J199" s="158"/>
      <c r="K199" s="158"/>
      <c r="L199" s="158"/>
      <c r="M199" s="158"/>
    </row>
    <row r="200" spans="1:13" x14ac:dyDescent="0.25">
      <c r="A200" s="67" t="s">
        <v>40</v>
      </c>
      <c r="B200" s="29">
        <v>3.2076206665451301</v>
      </c>
      <c r="C200" s="29">
        <v>2.2131602950409617</v>
      </c>
      <c r="D200" s="29">
        <v>2.0267990129575266</v>
      </c>
      <c r="E200" s="29">
        <v>4.7422194869452365</v>
      </c>
      <c r="F200" s="29">
        <v>4.8849951452202864</v>
      </c>
      <c r="G200" s="158"/>
      <c r="H200" s="158"/>
      <c r="I200" s="158"/>
      <c r="J200" s="158"/>
      <c r="K200" s="158"/>
      <c r="L200" s="158"/>
      <c r="M200" s="158"/>
    </row>
    <row r="201" spans="1:13" x14ac:dyDescent="0.25">
      <c r="A201" s="90" t="s">
        <v>41</v>
      </c>
      <c r="B201" s="28">
        <v>11.081844393436144</v>
      </c>
      <c r="C201" s="28">
        <v>15.167325450040204</v>
      </c>
      <c r="D201" s="28">
        <v>15.786685672493469</v>
      </c>
      <c r="E201" s="28">
        <v>14.404602771044361</v>
      </c>
      <c r="F201" s="28">
        <v>13.109207879165384</v>
      </c>
      <c r="G201" s="158"/>
      <c r="H201" s="158"/>
      <c r="I201" s="158"/>
      <c r="J201" s="158"/>
      <c r="K201" s="158"/>
      <c r="L201" s="158"/>
      <c r="M201" s="158"/>
    </row>
    <row r="203" spans="1:13" s="17" customFormat="1" ht="50.1" customHeight="1" x14ac:dyDescent="0.25">
      <c r="A203" s="191" t="s">
        <v>227</v>
      </c>
      <c r="B203" s="192"/>
      <c r="C203" s="192"/>
      <c r="D203" s="192"/>
      <c r="E203" s="192"/>
      <c r="F203" s="192"/>
      <c r="G203" s="192"/>
      <c r="H203" s="192"/>
      <c r="I203" s="192"/>
      <c r="J203" s="192"/>
      <c r="K203" s="193"/>
    </row>
    <row r="204" spans="1:13" x14ac:dyDescent="0.25">
      <c r="A204" s="33"/>
      <c r="B204" s="162" t="s">
        <v>2</v>
      </c>
      <c r="C204" s="162" t="s">
        <v>3</v>
      </c>
      <c r="D204" s="162" t="s">
        <v>4</v>
      </c>
      <c r="E204" s="162" t="s">
        <v>5</v>
      </c>
      <c r="F204" s="162" t="s">
        <v>6</v>
      </c>
      <c r="G204" s="162" t="s">
        <v>7</v>
      </c>
      <c r="H204" s="162" t="s">
        <v>8</v>
      </c>
      <c r="I204" s="162" t="s">
        <v>9</v>
      </c>
      <c r="J204" s="162" t="s">
        <v>143</v>
      </c>
      <c r="K204" s="162" t="s">
        <v>144</v>
      </c>
      <c r="L204" s="158"/>
      <c r="M204" s="158"/>
    </row>
    <row r="205" spans="1:13" x14ac:dyDescent="0.25">
      <c r="A205" s="34" t="s">
        <v>41</v>
      </c>
      <c r="B205" s="28">
        <v>9.9339663903437589</v>
      </c>
      <c r="C205" s="28">
        <v>9.5197934391597077</v>
      </c>
      <c r="D205" s="28">
        <v>11.136282671728608</v>
      </c>
      <c r="E205" s="28">
        <v>11.752203539171051</v>
      </c>
      <c r="F205" s="28">
        <v>10.466740074985962</v>
      </c>
      <c r="G205" s="28">
        <v>11.081844393436144</v>
      </c>
      <c r="H205" s="28">
        <v>15.167325450040204</v>
      </c>
      <c r="I205" s="28">
        <v>15.786685672493469</v>
      </c>
      <c r="J205" s="28">
        <v>14.404602771044361</v>
      </c>
      <c r="K205" s="28">
        <v>13.109207879165384</v>
      </c>
      <c r="L205" s="158"/>
      <c r="M205" s="158"/>
    </row>
    <row r="207" spans="1:13" s="17" customFormat="1" ht="50.1" customHeight="1" x14ac:dyDescent="0.25">
      <c r="A207" s="191" t="s">
        <v>228</v>
      </c>
      <c r="B207" s="192"/>
      <c r="C207" s="192"/>
      <c r="D207" s="192"/>
      <c r="E207" s="192"/>
      <c r="F207" s="192"/>
      <c r="G207" s="192"/>
      <c r="H207" s="192"/>
      <c r="I207" s="192"/>
      <c r="J207" s="192"/>
      <c r="K207" s="192"/>
      <c r="L207" s="192"/>
      <c r="M207" s="193"/>
    </row>
    <row r="208" spans="1:13" x14ac:dyDescent="0.25">
      <c r="A208" s="81"/>
      <c r="B208" s="54" t="s">
        <v>149</v>
      </c>
      <c r="C208" s="54" t="s">
        <v>150</v>
      </c>
      <c r="D208" s="54" t="s">
        <v>151</v>
      </c>
      <c r="E208" s="54" t="s">
        <v>152</v>
      </c>
      <c r="F208" s="54" t="s">
        <v>153</v>
      </c>
      <c r="G208" s="54" t="s">
        <v>154</v>
      </c>
      <c r="H208" s="54" t="s">
        <v>155</v>
      </c>
      <c r="I208" s="54" t="s">
        <v>156</v>
      </c>
      <c r="J208" s="54" t="s">
        <v>157</v>
      </c>
      <c r="K208" s="54" t="s">
        <v>158</v>
      </c>
      <c r="L208" s="54" t="s">
        <v>147</v>
      </c>
      <c r="M208" s="55" t="s">
        <v>148</v>
      </c>
    </row>
    <row r="209" spans="1:13" x14ac:dyDescent="0.25">
      <c r="A209" s="77" t="s">
        <v>10</v>
      </c>
      <c r="B209" s="39">
        <v>111.77625939955969</v>
      </c>
      <c r="C209" s="39">
        <v>117.69788131329754</v>
      </c>
      <c r="D209" s="39">
        <v>139.90000832515565</v>
      </c>
      <c r="E209" s="39">
        <v>148.39020950058105</v>
      </c>
      <c r="F209" s="39">
        <v>137.72116610348502</v>
      </c>
      <c r="G209" s="39">
        <v>147.02228284070867</v>
      </c>
      <c r="H209" s="39">
        <v>162.6536490491541</v>
      </c>
      <c r="I209" s="39">
        <v>175.57854904400671</v>
      </c>
      <c r="J209" s="39">
        <v>173.20787599471959</v>
      </c>
      <c r="K209" s="39">
        <v>186.00259557133913</v>
      </c>
      <c r="L209" s="39">
        <v>190.84955857278285</v>
      </c>
      <c r="M209" s="40">
        <v>198.32926302809301</v>
      </c>
    </row>
    <row r="210" spans="1:13" x14ac:dyDescent="0.25">
      <c r="A210" s="78" t="s">
        <v>11</v>
      </c>
      <c r="B210" s="42">
        <v>128.40044264114576</v>
      </c>
      <c r="C210" s="42">
        <v>120.53795390218991</v>
      </c>
      <c r="D210" s="42">
        <v>109.57064719661322</v>
      </c>
      <c r="E210" s="42">
        <v>118.80713810799261</v>
      </c>
      <c r="F210" s="42">
        <v>134.14644354432392</v>
      </c>
      <c r="G210" s="42">
        <v>125.9780698121964</v>
      </c>
      <c r="H210" s="42">
        <v>127.14441471086728</v>
      </c>
      <c r="I210" s="42">
        <v>179.54044048970042</v>
      </c>
      <c r="J210" s="42">
        <v>147.56117187852578</v>
      </c>
      <c r="K210" s="42">
        <v>163.20611560324951</v>
      </c>
      <c r="L210" s="42">
        <v>146.46310620776072</v>
      </c>
      <c r="M210" s="43">
        <v>170.28599219234906</v>
      </c>
    </row>
    <row r="211" spans="1:13" x14ac:dyDescent="0.25">
      <c r="A211" s="77" t="s">
        <v>12</v>
      </c>
      <c r="B211" s="39">
        <v>165.73586156651677</v>
      </c>
      <c r="C211" s="39">
        <v>226.95752757562687</v>
      </c>
      <c r="D211" s="39">
        <v>250.31917991101841</v>
      </c>
      <c r="E211" s="39">
        <v>278.42161996034986</v>
      </c>
      <c r="F211" s="39">
        <v>285.21935323013025</v>
      </c>
      <c r="G211" s="39">
        <v>384.91295539807419</v>
      </c>
      <c r="H211" s="39">
        <v>436.73646978695848</v>
      </c>
      <c r="I211" s="39">
        <v>522.11362884762332</v>
      </c>
      <c r="J211" s="39">
        <v>592.9382858109999</v>
      </c>
      <c r="K211" s="39">
        <v>933.18287854739538</v>
      </c>
      <c r="L211" s="39">
        <v>807.40721543761504</v>
      </c>
      <c r="M211" s="40">
        <v>646.83404819287659</v>
      </c>
    </row>
    <row r="212" spans="1:13" x14ac:dyDescent="0.25">
      <c r="A212" s="78" t="s">
        <v>13</v>
      </c>
      <c r="B212" s="42">
        <v>140.30922304144008</v>
      </c>
      <c r="C212" s="42">
        <v>128.59985816391838</v>
      </c>
      <c r="D212" s="42">
        <v>230.81930771434793</v>
      </c>
      <c r="E212" s="42">
        <v>331.93955530980992</v>
      </c>
      <c r="F212" s="42">
        <v>281.72199062539499</v>
      </c>
      <c r="G212" s="42">
        <v>273.64652524855683</v>
      </c>
      <c r="H212" s="42">
        <v>343.74974950762424</v>
      </c>
      <c r="I212" s="42">
        <v>682.04913178729635</v>
      </c>
      <c r="J212" s="42">
        <v>636.59962968159209</v>
      </c>
      <c r="K212" s="42">
        <v>650.14051421783824</v>
      </c>
      <c r="L212" s="42">
        <v>786.97477118005042</v>
      </c>
      <c r="M212" s="43">
        <v>711.58693575306222</v>
      </c>
    </row>
    <row r="213" spans="1:13" x14ac:dyDescent="0.25">
      <c r="A213" s="77" t="s">
        <v>14</v>
      </c>
      <c r="B213" s="39">
        <v>108.12431273871724</v>
      </c>
      <c r="C213" s="39">
        <v>82.417535397161174</v>
      </c>
      <c r="D213" s="39">
        <v>103.76272345796227</v>
      </c>
      <c r="E213" s="39">
        <v>108.38298080847872</v>
      </c>
      <c r="F213" s="39">
        <v>125.99438648236799</v>
      </c>
      <c r="G213" s="39">
        <v>99.271165555290025</v>
      </c>
      <c r="H213" s="39">
        <v>108.63877151172645</v>
      </c>
      <c r="I213" s="39">
        <v>100.93468447368983</v>
      </c>
      <c r="J213" s="39">
        <v>157.01803072119827</v>
      </c>
      <c r="K213" s="39">
        <v>115.10428241458524</v>
      </c>
      <c r="L213" s="39">
        <v>162.1493545769722</v>
      </c>
      <c r="M213" s="40">
        <v>134.59631038387937</v>
      </c>
    </row>
    <row r="214" spans="1:13" x14ac:dyDescent="0.25">
      <c r="A214" s="78" t="s">
        <v>15</v>
      </c>
      <c r="B214" s="42">
        <v>166.60164538221051</v>
      </c>
      <c r="C214" s="42">
        <v>212.62633624390773</v>
      </c>
      <c r="D214" s="42">
        <v>342.06527508736241</v>
      </c>
      <c r="E214" s="42">
        <v>287.14500292351141</v>
      </c>
      <c r="F214" s="42">
        <v>319.54336365515343</v>
      </c>
      <c r="G214" s="42">
        <v>447.31505499434184</v>
      </c>
      <c r="H214" s="42">
        <v>460.22351614995944</v>
      </c>
      <c r="I214" s="42">
        <v>447.24957533380166</v>
      </c>
      <c r="J214" s="42">
        <v>528.41904796341646</v>
      </c>
      <c r="K214" s="42">
        <v>695.32557059352087</v>
      </c>
      <c r="L214" s="42">
        <v>716.89210012333615</v>
      </c>
      <c r="M214" s="43">
        <v>530.75270995480514</v>
      </c>
    </row>
    <row r="215" spans="1:13" x14ac:dyDescent="0.25">
      <c r="A215" s="77" t="s">
        <v>16</v>
      </c>
      <c r="B215" s="39">
        <v>109.37695672250629</v>
      </c>
      <c r="C215" s="39">
        <v>131.68097956430492</v>
      </c>
      <c r="D215" s="39">
        <v>0</v>
      </c>
      <c r="E215" s="39">
        <v>0</v>
      </c>
      <c r="F215" s="39">
        <v>131.29057770942981</v>
      </c>
      <c r="G215" s="39">
        <v>135.98577422477709</v>
      </c>
      <c r="H215" s="39">
        <v>135.82016952784164</v>
      </c>
      <c r="I215" s="39">
        <v>149.49730009862427</v>
      </c>
      <c r="J215" s="39">
        <v>151.68554875955732</v>
      </c>
      <c r="K215" s="39">
        <v>156.87362709302494</v>
      </c>
      <c r="L215" s="39">
        <v>222.09591752559081</v>
      </c>
      <c r="M215" s="40">
        <v>219.6317412720866</v>
      </c>
    </row>
    <row r="216" spans="1:13" x14ac:dyDescent="0.25">
      <c r="A216" s="78" t="s">
        <v>17</v>
      </c>
      <c r="B216" s="42">
        <v>81.243640945297642</v>
      </c>
      <c r="C216" s="42">
        <v>83.658037951967842</v>
      </c>
      <c r="D216" s="42">
        <v>89.570829373515181</v>
      </c>
      <c r="E216" s="42">
        <v>78.638320292391938</v>
      </c>
      <c r="F216" s="42">
        <v>88.47760526747733</v>
      </c>
      <c r="G216" s="42">
        <v>96.019214438548403</v>
      </c>
      <c r="H216" s="42">
        <v>95.685042010398647</v>
      </c>
      <c r="I216" s="42">
        <v>84.850796327118289</v>
      </c>
      <c r="J216" s="42">
        <v>93.032609197212608</v>
      </c>
      <c r="K216" s="42">
        <v>102.82633787292343</v>
      </c>
      <c r="L216" s="42">
        <v>104.80167394235961</v>
      </c>
      <c r="M216" s="43">
        <v>86.085180599961603</v>
      </c>
    </row>
    <row r="217" spans="1:13" x14ac:dyDescent="0.25">
      <c r="A217" s="77" t="s">
        <v>18</v>
      </c>
      <c r="B217" s="39">
        <v>182.86487461644865</v>
      </c>
      <c r="C217" s="39">
        <v>156.79669014409473</v>
      </c>
      <c r="D217" s="39">
        <v>154.20905929843417</v>
      </c>
      <c r="E217" s="39">
        <v>180.14969343515034</v>
      </c>
      <c r="F217" s="39">
        <v>197.08736676267714</v>
      </c>
      <c r="G217" s="39">
        <v>171.30975150569202</v>
      </c>
      <c r="H217" s="39">
        <v>155.520185169808</v>
      </c>
      <c r="I217" s="39">
        <v>198.57520696071364</v>
      </c>
      <c r="J217" s="39">
        <v>235.94013291674707</v>
      </c>
      <c r="K217" s="39">
        <v>208.65922122428677</v>
      </c>
      <c r="L217" s="39">
        <v>199.3054325755304</v>
      </c>
      <c r="M217" s="40">
        <v>231.08448089538052</v>
      </c>
    </row>
    <row r="218" spans="1:13" x14ac:dyDescent="0.25">
      <c r="A218" s="78" t="s">
        <v>19</v>
      </c>
      <c r="B218" s="42">
        <v>257.59849729894017</v>
      </c>
      <c r="C218" s="42">
        <v>210.25434196389386</v>
      </c>
      <c r="D218" s="42">
        <v>156.71096809264515</v>
      </c>
      <c r="E218" s="42">
        <v>225.02031368493479</v>
      </c>
      <c r="F218" s="42">
        <v>229.4523602457042</v>
      </c>
      <c r="G218" s="42">
        <v>188.01429191372131</v>
      </c>
      <c r="H218" s="42">
        <v>197.12460374170033</v>
      </c>
      <c r="I218" s="42">
        <v>325.10427362014445</v>
      </c>
      <c r="J218" s="42">
        <v>430.28937108064378</v>
      </c>
      <c r="K218" s="42">
        <v>362.23737184205743</v>
      </c>
      <c r="L218" s="42">
        <v>399.4068138398211</v>
      </c>
      <c r="M218" s="43">
        <v>502.32374700281542</v>
      </c>
    </row>
    <row r="219" spans="1:13" x14ac:dyDescent="0.25">
      <c r="A219" s="77" t="s">
        <v>20</v>
      </c>
      <c r="B219" s="39">
        <v>195.20024367014878</v>
      </c>
      <c r="C219" s="39">
        <v>189.92998818043858</v>
      </c>
      <c r="D219" s="39">
        <v>178.85214950359631</v>
      </c>
      <c r="E219" s="39">
        <v>164.49543130538007</v>
      </c>
      <c r="F219" s="39">
        <v>199.76719167186602</v>
      </c>
      <c r="G219" s="39">
        <v>193.08803224162651</v>
      </c>
      <c r="H219" s="39">
        <v>189.06743584828348</v>
      </c>
      <c r="I219" s="39">
        <v>169.6894178616802</v>
      </c>
      <c r="J219" s="39">
        <v>198.56766352221175</v>
      </c>
      <c r="K219" s="39">
        <v>191.23100699158377</v>
      </c>
      <c r="L219" s="39">
        <v>230.18415815894051</v>
      </c>
      <c r="M219" s="40">
        <v>237.2401536143301</v>
      </c>
    </row>
    <row r="220" spans="1:13" x14ac:dyDescent="0.25">
      <c r="A220" s="78" t="s">
        <v>21</v>
      </c>
      <c r="B220" s="42">
        <v>90.756614188755051</v>
      </c>
      <c r="C220" s="42">
        <v>88.932839272405275</v>
      </c>
      <c r="D220" s="42">
        <v>127.74988791802618</v>
      </c>
      <c r="E220" s="42">
        <v>106.94569104287217</v>
      </c>
      <c r="F220" s="42">
        <v>126.72271797312035</v>
      </c>
      <c r="G220" s="42">
        <v>128.63615145805923</v>
      </c>
      <c r="H220" s="42">
        <v>157.23497559328808</v>
      </c>
      <c r="I220" s="42">
        <v>266.68009834533569</v>
      </c>
      <c r="J220" s="42">
        <v>327.66344686405284</v>
      </c>
      <c r="K220" s="42">
        <v>382.54027640787604</v>
      </c>
      <c r="L220" s="42">
        <v>464.11450706296006</v>
      </c>
      <c r="M220" s="43">
        <v>382.13857225287626</v>
      </c>
    </row>
    <row r="221" spans="1:13" x14ac:dyDescent="0.25">
      <c r="A221" s="77" t="s">
        <v>22</v>
      </c>
      <c r="B221" s="39">
        <v>197.52416456693743</v>
      </c>
      <c r="C221" s="39">
        <v>340.44629986401509</v>
      </c>
      <c r="D221" s="39">
        <v>311.28310390708782</v>
      </c>
      <c r="E221" s="39">
        <v>222.11051078450953</v>
      </c>
      <c r="F221" s="39">
        <v>238.30168582934442</v>
      </c>
      <c r="G221" s="39">
        <v>396.74669548204707</v>
      </c>
      <c r="H221" s="39">
        <v>413.07692190932926</v>
      </c>
      <c r="I221" s="39">
        <v>347.91404876627354</v>
      </c>
      <c r="J221" s="39">
        <v>356.06643503580341</v>
      </c>
      <c r="K221" s="39">
        <v>576.29799069555611</v>
      </c>
      <c r="L221" s="39">
        <v>590.25738013704995</v>
      </c>
      <c r="M221" s="40">
        <v>377.15271217239746</v>
      </c>
    </row>
    <row r="222" spans="1:13" x14ac:dyDescent="0.25">
      <c r="A222" s="78" t="s">
        <v>23</v>
      </c>
      <c r="B222" s="42">
        <v>85.249345790871416</v>
      </c>
      <c r="C222" s="42">
        <v>87.69935012004207</v>
      </c>
      <c r="D222" s="42">
        <v>90.149708834244294</v>
      </c>
      <c r="E222" s="42">
        <v>72.548168941301469</v>
      </c>
      <c r="F222" s="42">
        <v>81.385042644170895</v>
      </c>
      <c r="G222" s="42">
        <v>86.849391833305816</v>
      </c>
      <c r="H222" s="42">
        <v>84.393169389769383</v>
      </c>
      <c r="I222" s="42">
        <v>68.964102872435248</v>
      </c>
      <c r="J222" s="42">
        <v>96.165692014732102</v>
      </c>
      <c r="K222" s="42">
        <v>111.49166276682358</v>
      </c>
      <c r="L222" s="42">
        <v>118.60339190908608</v>
      </c>
      <c r="M222" s="43">
        <v>110.71411961515605</v>
      </c>
    </row>
    <row r="223" spans="1:13" x14ac:dyDescent="0.25">
      <c r="A223" s="77" t="s">
        <v>24</v>
      </c>
      <c r="B223" s="39">
        <v>138.40104998431715</v>
      </c>
      <c r="C223" s="39">
        <v>160.85146506941709</v>
      </c>
      <c r="D223" s="39">
        <v>93.047294345455555</v>
      </c>
      <c r="E223" s="39">
        <v>80.333328272696832</v>
      </c>
      <c r="F223" s="39">
        <v>174.47221918256966</v>
      </c>
      <c r="G223" s="39">
        <v>203.00643550201772</v>
      </c>
      <c r="H223" s="39">
        <v>173.17832653075246</v>
      </c>
      <c r="I223" s="39">
        <v>220.81421908070092</v>
      </c>
      <c r="J223" s="39">
        <v>349.87336126923299</v>
      </c>
      <c r="K223" s="39">
        <v>411.63561195530303</v>
      </c>
      <c r="L223" s="39">
        <v>390.4284637165681</v>
      </c>
      <c r="M223" s="40">
        <v>331.91943806254233</v>
      </c>
    </row>
    <row r="224" spans="1:13" x14ac:dyDescent="0.25">
      <c r="A224" s="78" t="s">
        <v>25</v>
      </c>
      <c r="B224" s="42">
        <v>136.16322778257091</v>
      </c>
      <c r="C224" s="42">
        <v>106.77959053735033</v>
      </c>
      <c r="D224" s="42">
        <v>164.03765558176687</v>
      </c>
      <c r="E224" s="42">
        <v>209.74174508294547</v>
      </c>
      <c r="F224" s="42">
        <v>211.54288124601601</v>
      </c>
      <c r="G224" s="42">
        <v>216.48204712878308</v>
      </c>
      <c r="H224" s="42">
        <v>203.43183238676463</v>
      </c>
      <c r="I224" s="42">
        <v>260.44695538717536</v>
      </c>
      <c r="J224" s="42">
        <v>327.22334418135205</v>
      </c>
      <c r="K224" s="42">
        <v>300.80079887208558</v>
      </c>
      <c r="L224" s="42">
        <v>279.79371328367722</v>
      </c>
      <c r="M224" s="43">
        <v>313.88322844488141</v>
      </c>
    </row>
    <row r="225" spans="1:13" x14ac:dyDescent="0.25">
      <c r="A225" s="77" t="s">
        <v>26</v>
      </c>
      <c r="B225" s="39">
        <v>120.7345683107917</v>
      </c>
      <c r="C225" s="39">
        <v>112.02342122636809</v>
      </c>
      <c r="D225" s="39">
        <v>186.6331749825134</v>
      </c>
      <c r="E225" s="39">
        <v>202.98871816744341</v>
      </c>
      <c r="F225" s="39">
        <v>104.54795023666267</v>
      </c>
      <c r="G225" s="39">
        <v>103.33180693472517</v>
      </c>
      <c r="H225" s="39">
        <v>111.81851668026735</v>
      </c>
      <c r="I225" s="39">
        <v>141.62757891821323</v>
      </c>
      <c r="J225" s="39">
        <v>130.99608196226063</v>
      </c>
      <c r="K225" s="39">
        <v>137.83209121636318</v>
      </c>
      <c r="L225" s="39">
        <v>166.29347361467322</v>
      </c>
      <c r="M225" s="40">
        <v>176.79224195893221</v>
      </c>
    </row>
    <row r="226" spans="1:13" x14ac:dyDescent="0.25">
      <c r="A226" s="78" t="s">
        <v>27</v>
      </c>
      <c r="B226" s="42">
        <v>226.91486967027248</v>
      </c>
      <c r="C226" s="42">
        <v>287.38693066076866</v>
      </c>
      <c r="D226" s="42">
        <v>229.80652702359515</v>
      </c>
      <c r="E226" s="42">
        <v>270.43508102527164</v>
      </c>
      <c r="F226" s="42">
        <v>287.62905279270393</v>
      </c>
      <c r="G226" s="42">
        <v>385.9447351467648</v>
      </c>
      <c r="H226" s="42">
        <v>345.35078511770877</v>
      </c>
      <c r="I226" s="42">
        <v>338.85777902016076</v>
      </c>
      <c r="J226" s="42">
        <v>389.64392396317356</v>
      </c>
      <c r="K226" s="42">
        <v>517.01418024178872</v>
      </c>
      <c r="L226" s="42">
        <v>442.38744027130173</v>
      </c>
      <c r="M226" s="43">
        <v>397.15502056642168</v>
      </c>
    </row>
    <row r="227" spans="1:13" x14ac:dyDescent="0.25">
      <c r="A227" s="77" t="s">
        <v>28</v>
      </c>
      <c r="B227" s="39">
        <v>134.36197690482666</v>
      </c>
      <c r="C227" s="39">
        <v>147.34319817821455</v>
      </c>
      <c r="D227" s="39">
        <v>146.78639121780915</v>
      </c>
      <c r="E227" s="39">
        <v>165.70646795263519</v>
      </c>
      <c r="F227" s="39">
        <v>141.70311446412461</v>
      </c>
      <c r="G227" s="39">
        <v>149.56353362871599</v>
      </c>
      <c r="H227" s="39">
        <v>151.55624236102756</v>
      </c>
      <c r="I227" s="39">
        <v>186.43054895345648</v>
      </c>
      <c r="J227" s="39">
        <v>179.57114248058892</v>
      </c>
      <c r="K227" s="39">
        <v>214.81619210234712</v>
      </c>
      <c r="L227" s="39">
        <v>189.99479069306057</v>
      </c>
      <c r="M227" s="40">
        <v>202.33324020572061</v>
      </c>
    </row>
    <row r="228" spans="1:13" x14ac:dyDescent="0.25">
      <c r="A228" s="78" t="s">
        <v>29</v>
      </c>
      <c r="B228" s="42">
        <v>80.841100667444991</v>
      </c>
      <c r="C228" s="42">
        <v>89.012835352546006</v>
      </c>
      <c r="D228" s="42">
        <v>140.27709085607592</v>
      </c>
      <c r="E228" s="42">
        <v>148.79034334417091</v>
      </c>
      <c r="F228" s="42">
        <v>136.91820833586721</v>
      </c>
      <c r="G228" s="42">
        <v>153.80051086331989</v>
      </c>
      <c r="H228" s="42">
        <v>127.44485683496576</v>
      </c>
      <c r="I228" s="42">
        <v>154.88709099222052</v>
      </c>
      <c r="J228" s="42">
        <v>214.46585704714525</v>
      </c>
      <c r="K228" s="42">
        <v>257.46328140786733</v>
      </c>
      <c r="L228" s="42">
        <v>203.82915173352353</v>
      </c>
      <c r="M228" s="43">
        <v>211.08714783576846</v>
      </c>
    </row>
    <row r="229" spans="1:13" x14ac:dyDescent="0.25">
      <c r="A229" s="77" t="s">
        <v>30</v>
      </c>
      <c r="B229" s="39">
        <v>73.149556804678923</v>
      </c>
      <c r="C229" s="39">
        <v>117.57707505648291</v>
      </c>
      <c r="D229" s="39">
        <v>94.097052678332105</v>
      </c>
      <c r="E229" s="39">
        <v>84.930313290400278</v>
      </c>
      <c r="F229" s="39">
        <v>151.28261237982792</v>
      </c>
      <c r="G229" s="39">
        <v>163.63177361711485</v>
      </c>
      <c r="H229" s="39">
        <v>169.91501263252098</v>
      </c>
      <c r="I229" s="39">
        <v>157.2950348089785</v>
      </c>
      <c r="J229" s="39">
        <v>187.61496960731051</v>
      </c>
      <c r="K229" s="39">
        <v>200.08395626289891</v>
      </c>
      <c r="L229" s="39">
        <v>219.49339954721617</v>
      </c>
      <c r="M229" s="40">
        <v>180.20574358007724</v>
      </c>
    </row>
    <row r="230" spans="1:13" x14ac:dyDescent="0.25">
      <c r="A230" s="78" t="s">
        <v>31</v>
      </c>
      <c r="B230" s="42">
        <v>125.52409076421161</v>
      </c>
      <c r="C230" s="42">
        <v>144.605157353447</v>
      </c>
      <c r="D230" s="42">
        <v>57.763096006625801</v>
      </c>
      <c r="E230" s="42">
        <v>95.622558413965052</v>
      </c>
      <c r="F230" s="42">
        <v>147.18072896783389</v>
      </c>
      <c r="G230" s="42">
        <v>163.50628285597531</v>
      </c>
      <c r="H230" s="42">
        <v>159.69925372271396</v>
      </c>
      <c r="I230" s="42">
        <v>145.61312223956784</v>
      </c>
      <c r="J230" s="42">
        <v>165.07801922337995</v>
      </c>
      <c r="K230" s="42">
        <v>190.24294568611012</v>
      </c>
      <c r="L230" s="42">
        <v>178.52882259388554</v>
      </c>
      <c r="M230" s="43">
        <v>160.15727209527583</v>
      </c>
    </row>
    <row r="231" spans="1:13" x14ac:dyDescent="0.25">
      <c r="A231" s="77" t="s">
        <v>32</v>
      </c>
      <c r="B231" s="39">
        <v>311.91098898907251</v>
      </c>
      <c r="C231" s="39">
        <v>392.34571838741482</v>
      </c>
      <c r="D231" s="39">
        <v>371.91175844971184</v>
      </c>
      <c r="E231" s="39">
        <v>338.65528480927105</v>
      </c>
      <c r="F231" s="39">
        <v>516.84105671229986</v>
      </c>
      <c r="G231" s="39">
        <v>688.97012259670441</v>
      </c>
      <c r="H231" s="39">
        <v>687.98912511990602</v>
      </c>
      <c r="I231" s="39">
        <v>729.73965271585155</v>
      </c>
      <c r="J231" s="39">
        <v>825.46326273640091</v>
      </c>
      <c r="K231" s="39">
        <v>1072.4707578436696</v>
      </c>
      <c r="L231" s="39">
        <v>952.46504992166422</v>
      </c>
      <c r="M231" s="40">
        <v>742.45469101758943</v>
      </c>
    </row>
    <row r="232" spans="1:13" x14ac:dyDescent="0.25">
      <c r="A232" s="78" t="s">
        <v>33</v>
      </c>
      <c r="B232" s="42">
        <v>85.874976118962579</v>
      </c>
      <c r="C232" s="42">
        <v>92.848553627567938</v>
      </c>
      <c r="D232" s="42">
        <v>190.22361488637574</v>
      </c>
      <c r="E232" s="42">
        <v>160.34706039905001</v>
      </c>
      <c r="F232" s="42">
        <v>162.95516291657245</v>
      </c>
      <c r="G232" s="42">
        <v>185.78243498691111</v>
      </c>
      <c r="H232" s="42">
        <v>215.09683983299266</v>
      </c>
      <c r="I232" s="42">
        <v>239.24500850055446</v>
      </c>
      <c r="J232" s="42">
        <v>281.99248942721351</v>
      </c>
      <c r="K232" s="42">
        <v>327.96720849405949</v>
      </c>
      <c r="L232" s="42">
        <v>344.61685803531515</v>
      </c>
      <c r="M232" s="43">
        <v>288.73652341245906</v>
      </c>
    </row>
    <row r="233" spans="1:13" x14ac:dyDescent="0.25">
      <c r="A233" s="77" t="s">
        <v>34</v>
      </c>
      <c r="B233" s="39">
        <v>275.42473929592757</v>
      </c>
      <c r="C233" s="39">
        <v>411.97577810367915</v>
      </c>
      <c r="D233" s="39">
        <v>422.25491773585782</v>
      </c>
      <c r="E233" s="39">
        <v>392.56975496968238</v>
      </c>
      <c r="F233" s="39">
        <v>470.89126422735649</v>
      </c>
      <c r="G233" s="39">
        <v>671.02060800453376</v>
      </c>
      <c r="H233" s="39">
        <v>620.37868244834328</v>
      </c>
      <c r="I233" s="39">
        <v>681.30199894509258</v>
      </c>
      <c r="J233" s="39">
        <v>961.54658782675267</v>
      </c>
      <c r="K233" s="39">
        <v>1368.0524966400797</v>
      </c>
      <c r="L233" s="39">
        <v>1269.3490027647056</v>
      </c>
      <c r="M233" s="40">
        <v>948.91598678299385</v>
      </c>
    </row>
    <row r="234" spans="1:13" x14ac:dyDescent="0.25">
      <c r="A234" s="78" t="s">
        <v>35</v>
      </c>
      <c r="B234" s="42">
        <v>249.03377570453173</v>
      </c>
      <c r="C234" s="42">
        <v>320.93968014967015</v>
      </c>
      <c r="D234" s="42">
        <v>357.18600386150717</v>
      </c>
      <c r="E234" s="42">
        <v>321.48207045389762</v>
      </c>
      <c r="F234" s="42">
        <v>331.75084793305655</v>
      </c>
      <c r="G234" s="42">
        <v>439.77566842940092</v>
      </c>
      <c r="H234" s="42">
        <v>426.46350344393937</v>
      </c>
      <c r="I234" s="42">
        <v>495.76990738528519</v>
      </c>
      <c r="J234" s="42">
        <v>432.64739799615325</v>
      </c>
      <c r="K234" s="42">
        <v>569.6338974829647</v>
      </c>
      <c r="L234" s="42">
        <v>564.25223436096132</v>
      </c>
      <c r="M234" s="43">
        <v>470.60833071354722</v>
      </c>
    </row>
    <row r="235" spans="1:13" x14ac:dyDescent="0.25">
      <c r="A235" s="77" t="s">
        <v>36</v>
      </c>
      <c r="B235" s="39">
        <v>205.3395055045371</v>
      </c>
      <c r="C235" s="39">
        <v>232.94515856756988</v>
      </c>
      <c r="D235" s="39">
        <v>329.76175135522305</v>
      </c>
      <c r="E235" s="39">
        <v>462.36381002204877</v>
      </c>
      <c r="F235" s="39">
        <v>302.65073179243188</v>
      </c>
      <c r="G235" s="39">
        <v>349.78151404601448</v>
      </c>
      <c r="H235" s="39">
        <v>422.09525065173796</v>
      </c>
      <c r="I235" s="39">
        <v>741.98643619113591</v>
      </c>
      <c r="J235" s="39">
        <v>574.84335596522374</v>
      </c>
      <c r="K235" s="39">
        <v>659.15655225757189</v>
      </c>
      <c r="L235" s="39">
        <v>884.3681402358643</v>
      </c>
      <c r="M235" s="40">
        <v>983.06440232730665</v>
      </c>
    </row>
    <row r="236" spans="1:13" x14ac:dyDescent="0.25">
      <c r="A236" s="78" t="s">
        <v>37</v>
      </c>
      <c r="B236" s="42">
        <v>110.76729777457521</v>
      </c>
      <c r="C236" s="42">
        <v>139.24037779765806</v>
      </c>
      <c r="D236" s="42">
        <v>174.97911939994674</v>
      </c>
      <c r="E236" s="42">
        <v>156.11956780525273</v>
      </c>
      <c r="F236" s="42">
        <v>108.77079768740552</v>
      </c>
      <c r="G236" s="42">
        <v>102.15438931788481</v>
      </c>
      <c r="H236" s="42">
        <v>256.84474878364193</v>
      </c>
      <c r="I236" s="42">
        <v>210.84294449210552</v>
      </c>
      <c r="J236" s="42">
        <v>368.38241043584594</v>
      </c>
      <c r="K236" s="42">
        <v>372.83299639249407</v>
      </c>
      <c r="L236" s="42">
        <v>375.83783932347609</v>
      </c>
      <c r="M236" s="43">
        <v>309.63749257442015</v>
      </c>
    </row>
    <row r="237" spans="1:13" x14ac:dyDescent="0.25">
      <c r="A237" s="77" t="s">
        <v>38</v>
      </c>
      <c r="B237" s="39">
        <v>113.10410303934822</v>
      </c>
      <c r="C237" s="39">
        <v>119.59207792295699</v>
      </c>
      <c r="D237" s="39">
        <v>142.33600795593736</v>
      </c>
      <c r="E237" s="39">
        <v>149.07432771810758</v>
      </c>
      <c r="F237" s="39">
        <v>138.46035714850527</v>
      </c>
      <c r="G237" s="39">
        <v>152.93465056310777</v>
      </c>
      <c r="H237" s="39">
        <v>162.3712250248594</v>
      </c>
      <c r="I237" s="39">
        <v>197.60335323840445</v>
      </c>
      <c r="J237" s="39">
        <v>180.38852446674355</v>
      </c>
      <c r="K237" s="39">
        <v>196.02847025903947</v>
      </c>
      <c r="L237" s="39">
        <v>229.241895541172</v>
      </c>
      <c r="M237" s="40">
        <v>228.40047484742664</v>
      </c>
    </row>
    <row r="238" spans="1:13" x14ac:dyDescent="0.25">
      <c r="A238" s="78" t="s">
        <v>40</v>
      </c>
      <c r="B238" s="42">
        <v>87.069479965275093</v>
      </c>
      <c r="C238" s="42">
        <v>82.728498742421081</v>
      </c>
      <c r="D238" s="42">
        <v>0</v>
      </c>
      <c r="E238" s="42">
        <v>0</v>
      </c>
      <c r="F238" s="42">
        <v>137.14939437027962</v>
      </c>
      <c r="G238" s="42">
        <v>132.39190441113701</v>
      </c>
      <c r="H238" s="42">
        <v>147.01501714910856</v>
      </c>
      <c r="I238" s="42">
        <v>202.34879859304527</v>
      </c>
      <c r="J238" s="42">
        <v>111.38181895950309</v>
      </c>
      <c r="K238" s="42">
        <v>102.80242352403029</v>
      </c>
      <c r="L238" s="42">
        <v>164.86321896863586</v>
      </c>
      <c r="M238" s="43">
        <v>165.25202037429773</v>
      </c>
    </row>
    <row r="239" spans="1:13" x14ac:dyDescent="0.25">
      <c r="A239" s="82" t="s">
        <v>65</v>
      </c>
      <c r="B239" s="45">
        <v>167.35327434824217</v>
      </c>
      <c r="C239" s="45">
        <v>186.43624557381369</v>
      </c>
      <c r="D239" s="45">
        <v>172.0969237112129</v>
      </c>
      <c r="E239" s="45">
        <v>164.8594602368407</v>
      </c>
      <c r="F239" s="45">
        <v>229.26617963953774</v>
      </c>
      <c r="G239" s="45">
        <v>254.63245201400704</v>
      </c>
      <c r="H239" s="45">
        <v>261.61285988133807</v>
      </c>
      <c r="I239" s="45">
        <v>289.5982796893382</v>
      </c>
      <c r="J239" s="45">
        <v>356.66915722431065</v>
      </c>
      <c r="K239" s="45">
        <v>397.99651311286823</v>
      </c>
      <c r="L239" s="45">
        <v>399.66588513938245</v>
      </c>
      <c r="M239" s="28">
        <v>348.41300067204679</v>
      </c>
    </row>
    <row r="240" spans="1:13" ht="30.75" customHeight="1" x14ac:dyDescent="0.25">
      <c r="A240" s="158"/>
      <c r="B240" s="158"/>
      <c r="C240" s="158"/>
      <c r="D240" s="158"/>
      <c r="E240" s="158"/>
      <c r="F240" s="158"/>
      <c r="G240" s="158"/>
      <c r="H240" s="158"/>
      <c r="I240" s="158"/>
      <c r="J240" s="158"/>
      <c r="K240" s="158"/>
      <c r="L240" s="158"/>
      <c r="M240" s="158"/>
    </row>
    <row r="246" spans="1:47" x14ac:dyDescent="0.25">
      <c r="A246" s="194" t="s">
        <v>168</v>
      </c>
      <c r="B246" s="195"/>
      <c r="C246" s="195"/>
      <c r="D246" s="195"/>
      <c r="E246" s="195"/>
      <c r="F246" s="195"/>
      <c r="G246" s="195"/>
      <c r="H246" s="195"/>
      <c r="I246" s="195"/>
      <c r="J246" s="195"/>
      <c r="K246" s="195"/>
      <c r="L246" s="195"/>
      <c r="M246" s="195"/>
      <c r="N246" s="195"/>
      <c r="O246" s="195"/>
      <c r="P246" s="195"/>
      <c r="Q246" s="195"/>
      <c r="R246" s="195"/>
      <c r="S246" s="195"/>
      <c r="T246" s="195"/>
      <c r="U246" s="195"/>
      <c r="V246" s="195"/>
      <c r="W246" s="195"/>
      <c r="X246" s="195"/>
      <c r="Y246" s="195"/>
      <c r="Z246" s="195"/>
      <c r="AA246" s="195"/>
      <c r="AB246" s="195"/>
      <c r="AC246" s="195"/>
      <c r="AD246" s="195"/>
      <c r="AE246" s="195"/>
      <c r="AF246" s="195"/>
      <c r="AG246" s="195"/>
      <c r="AH246" s="195"/>
      <c r="AI246" s="195"/>
      <c r="AJ246" s="195"/>
      <c r="AK246" s="195"/>
      <c r="AL246" s="195"/>
      <c r="AM246" s="195"/>
      <c r="AN246" s="195"/>
      <c r="AO246" s="195"/>
      <c r="AP246" s="195"/>
      <c r="AQ246" s="195"/>
      <c r="AR246" s="195"/>
      <c r="AS246" s="195"/>
      <c r="AT246" s="195"/>
      <c r="AU246" s="196"/>
    </row>
    <row r="247" spans="1:47" x14ac:dyDescent="0.25">
      <c r="A247" s="37" t="s">
        <v>146</v>
      </c>
      <c r="B247" s="57" t="s">
        <v>66</v>
      </c>
      <c r="C247" s="57" t="s">
        <v>67</v>
      </c>
      <c r="D247" s="57" t="s">
        <v>68</v>
      </c>
      <c r="E247" s="57" t="s">
        <v>69</v>
      </c>
      <c r="F247" s="57" t="s">
        <v>70</v>
      </c>
      <c r="G247" s="57" t="s">
        <v>71</v>
      </c>
      <c r="H247" s="57" t="s">
        <v>72</v>
      </c>
      <c r="I247" s="57" t="s">
        <v>73</v>
      </c>
      <c r="J247" s="57" t="s">
        <v>74</v>
      </c>
      <c r="K247" s="57" t="s">
        <v>75</v>
      </c>
      <c r="L247" s="57" t="s">
        <v>76</v>
      </c>
      <c r="M247" s="57" t="s">
        <v>77</v>
      </c>
      <c r="N247" s="57" t="s">
        <v>78</v>
      </c>
      <c r="O247" s="57" t="s">
        <v>79</v>
      </c>
      <c r="P247" s="57" t="s">
        <v>80</v>
      </c>
      <c r="Q247" s="57" t="s">
        <v>81</v>
      </c>
      <c r="R247" s="57" t="s">
        <v>82</v>
      </c>
      <c r="S247" s="57" t="s">
        <v>83</v>
      </c>
      <c r="T247" s="57" t="s">
        <v>84</v>
      </c>
      <c r="U247" s="57" t="s">
        <v>85</v>
      </c>
      <c r="V247" s="57" t="s">
        <v>86</v>
      </c>
      <c r="W247" s="57" t="s">
        <v>87</v>
      </c>
      <c r="X247" s="57" t="s">
        <v>88</v>
      </c>
      <c r="Y247" s="57" t="s">
        <v>89</v>
      </c>
      <c r="Z247" s="57" t="s">
        <v>90</v>
      </c>
      <c r="AA247" s="57" t="s">
        <v>91</v>
      </c>
      <c r="AB247" s="57" t="s">
        <v>92</v>
      </c>
      <c r="AC247" s="57" t="s">
        <v>93</v>
      </c>
      <c r="AD247" s="57" t="s">
        <v>94</v>
      </c>
      <c r="AE247" s="57" t="s">
        <v>95</v>
      </c>
      <c r="AF247" s="57" t="s">
        <v>96</v>
      </c>
      <c r="AG247" s="57" t="s">
        <v>97</v>
      </c>
      <c r="AH247" s="57" t="s">
        <v>98</v>
      </c>
      <c r="AI247" s="57" t="s">
        <v>99</v>
      </c>
      <c r="AJ247" s="57" t="s">
        <v>100</v>
      </c>
      <c r="AK247" s="57" t="s">
        <v>101</v>
      </c>
      <c r="AL247" s="57" t="s">
        <v>2</v>
      </c>
      <c r="AM247" s="57" t="s">
        <v>3</v>
      </c>
      <c r="AN247" s="57" t="s">
        <v>4</v>
      </c>
      <c r="AO247" s="57" t="s">
        <v>5</v>
      </c>
      <c r="AP247" s="57" t="s">
        <v>6</v>
      </c>
      <c r="AQ247" s="57" t="s">
        <v>7</v>
      </c>
      <c r="AR247" s="57" t="s">
        <v>8</v>
      </c>
      <c r="AS247" s="57" t="s">
        <v>9</v>
      </c>
      <c r="AT247" s="57" t="s">
        <v>143</v>
      </c>
      <c r="AU247" s="161" t="s">
        <v>144</v>
      </c>
    </row>
    <row r="248" spans="1:47" x14ac:dyDescent="0.25">
      <c r="A248" s="44" t="s">
        <v>65</v>
      </c>
      <c r="B248" s="45">
        <v>797.49973694906794</v>
      </c>
      <c r="C248" s="45">
        <v>1113.8949387934399</v>
      </c>
      <c r="D248" s="45">
        <v>805.92567116784312</v>
      </c>
      <c r="E248" s="45">
        <v>855.73500436735321</v>
      </c>
      <c r="F248" s="45">
        <v>1035.1412219000763</v>
      </c>
      <c r="G248" s="45">
        <v>1299.2437744648585</v>
      </c>
      <c r="H248" s="45">
        <v>909.9133754875495</v>
      </c>
      <c r="I248" s="45">
        <v>870.50216848480602</v>
      </c>
      <c r="J248" s="45">
        <v>1044.4712365088508</v>
      </c>
      <c r="K248" s="45">
        <v>1396.5659200269899</v>
      </c>
      <c r="L248" s="45">
        <v>971.32330563184826</v>
      </c>
      <c r="M248" s="45">
        <v>961.91883243077166</v>
      </c>
      <c r="N248" s="45">
        <v>1155.577093920667</v>
      </c>
      <c r="O248" s="45">
        <v>1475.4541005170504</v>
      </c>
      <c r="P248" s="45">
        <v>1064.4642923291844</v>
      </c>
      <c r="Q248" s="45">
        <v>1011.660076611769</v>
      </c>
      <c r="R248" s="45">
        <v>1205.2541025135238</v>
      </c>
      <c r="S248" s="45">
        <v>1556.3648928118014</v>
      </c>
      <c r="T248" s="45">
        <v>1099.0690793606625</v>
      </c>
      <c r="U248" s="45">
        <v>1079.1294314267077</v>
      </c>
      <c r="V248" s="45">
        <v>1251.4500384670123</v>
      </c>
      <c r="W248" s="45">
        <v>1628.518425951276</v>
      </c>
      <c r="X248" s="45">
        <v>1181.0596052122414</v>
      </c>
      <c r="Y248" s="45">
        <v>1138.8545260337264</v>
      </c>
      <c r="Z248" s="45">
        <v>1383.4739353120783</v>
      </c>
      <c r="AA248" s="45">
        <v>1797.1516234990006</v>
      </c>
      <c r="AB248" s="45">
        <v>1326.6765990797874</v>
      </c>
      <c r="AC248" s="45">
        <v>1293.1209633919816</v>
      </c>
      <c r="AD248" s="45">
        <v>1574.230315574953</v>
      </c>
      <c r="AE248" s="45">
        <v>2044.8865347793305</v>
      </c>
      <c r="AF248" s="45">
        <v>1614.2103313015741</v>
      </c>
      <c r="AG248" s="45">
        <v>1636.6200150583206</v>
      </c>
      <c r="AH248" s="45">
        <v>1978.1269655210567</v>
      </c>
      <c r="AI248" s="45">
        <v>2428.6380538843391</v>
      </c>
      <c r="AJ248" s="45">
        <v>1976.5419213271082</v>
      </c>
      <c r="AK248" s="45">
        <v>2011.888396833996</v>
      </c>
      <c r="AL248" s="45">
        <v>2153.7070179845186</v>
      </c>
      <c r="AM248" s="45">
        <v>2684.7666868807678</v>
      </c>
      <c r="AN248" s="45">
        <v>2707.7702361359129</v>
      </c>
      <c r="AO248" s="45">
        <v>2747.8137316466386</v>
      </c>
      <c r="AP248" s="45">
        <v>3273.9542356196562</v>
      </c>
      <c r="AQ248" s="45">
        <v>4716.1613459787841</v>
      </c>
      <c r="AR248" s="45">
        <v>4212.4753402272718</v>
      </c>
      <c r="AS248" s="45">
        <v>4294.8975090530175</v>
      </c>
      <c r="AT248" s="58">
        <v>5001.6188733163272</v>
      </c>
      <c r="AU248" s="35">
        <v>5673.9699143540256</v>
      </c>
    </row>
  </sheetData>
  <mergeCells count="33">
    <mergeCell ref="AL41:AS41"/>
    <mergeCell ref="A40:AS40"/>
    <mergeCell ref="A1:O1"/>
    <mergeCell ref="B5:E5"/>
    <mergeCell ref="F5:I5"/>
    <mergeCell ref="N5:Q5"/>
    <mergeCell ref="J5:M5"/>
    <mergeCell ref="A4:Q4"/>
    <mergeCell ref="J41:O41"/>
    <mergeCell ref="P41:U41"/>
    <mergeCell ref="B41:I41"/>
    <mergeCell ref="V41:AC41"/>
    <mergeCell ref="AD41:AK41"/>
    <mergeCell ref="A46:F46"/>
    <mergeCell ref="A80:K80"/>
    <mergeCell ref="A84:M84"/>
    <mergeCell ref="J163:O163"/>
    <mergeCell ref="P163:U163"/>
    <mergeCell ref="A120:AU120"/>
    <mergeCell ref="B126:E126"/>
    <mergeCell ref="F126:I126"/>
    <mergeCell ref="J126:M126"/>
    <mergeCell ref="N126:Q126"/>
    <mergeCell ref="A169:F169"/>
    <mergeCell ref="A203:K203"/>
    <mergeCell ref="A207:M207"/>
    <mergeCell ref="A246:AU246"/>
    <mergeCell ref="A125:Q125"/>
    <mergeCell ref="B163:I163"/>
    <mergeCell ref="V163:AC163"/>
    <mergeCell ref="AD163:AK163"/>
    <mergeCell ref="AL163:AS163"/>
    <mergeCell ref="A162:AS16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55"/>
  <sheetViews>
    <sheetView workbookViewId="0">
      <selection activeCell="A4" sqref="A4:AS155"/>
    </sheetView>
  </sheetViews>
  <sheetFormatPr defaultRowHeight="15" x14ac:dyDescent="0.25"/>
  <cols>
    <col min="1" max="1" width="16.28515625" customWidth="1"/>
    <col min="2" max="5" width="9.5703125" customWidth="1"/>
    <col min="6" max="9" width="10.5703125" customWidth="1"/>
    <col min="10" max="11" width="9.5703125" customWidth="1"/>
    <col min="12" max="19" width="10.5703125" customWidth="1"/>
    <col min="20" max="41" width="11.5703125" customWidth="1"/>
    <col min="42" max="45" width="9.5703125" customWidth="1"/>
  </cols>
  <sheetData>
    <row r="1" spans="1:15" s="18" customFormat="1" ht="69.95" customHeight="1" x14ac:dyDescent="0.25">
      <c r="A1" s="183" t="s">
        <v>139</v>
      </c>
      <c r="B1" s="183"/>
      <c r="C1" s="183"/>
      <c r="D1" s="183"/>
      <c r="E1" s="183"/>
      <c r="F1" s="183"/>
      <c r="G1" s="183"/>
      <c r="H1" s="183"/>
      <c r="I1" s="183"/>
      <c r="J1" s="183"/>
      <c r="K1" s="183"/>
      <c r="L1" s="183"/>
      <c r="M1" s="183"/>
      <c r="N1" s="183"/>
      <c r="O1" s="183"/>
    </row>
    <row r="2" spans="1:15" s="18" customFormat="1" x14ac:dyDescent="0.25"/>
    <row r="3" spans="1:15" s="18" customFormat="1" x14ac:dyDescent="0.25"/>
    <row r="4" spans="1:15" ht="50.1" customHeight="1" x14ac:dyDescent="0.25">
      <c r="A4" s="176" t="s">
        <v>169</v>
      </c>
      <c r="B4" s="177"/>
      <c r="C4" s="177"/>
      <c r="D4" s="177"/>
      <c r="E4" s="177"/>
      <c r="F4" s="177"/>
      <c r="G4" s="177"/>
      <c r="H4" s="177"/>
      <c r="I4" s="178"/>
      <c r="J4" s="158"/>
      <c r="K4" s="158"/>
      <c r="L4" s="158"/>
      <c r="M4" s="158"/>
      <c r="N4" s="158"/>
      <c r="O4" s="158"/>
    </row>
    <row r="5" spans="1:15" x14ac:dyDescent="0.25">
      <c r="A5" s="160"/>
      <c r="B5" s="185" t="s">
        <v>44</v>
      </c>
      <c r="C5" s="186"/>
      <c r="D5" s="186"/>
      <c r="E5" s="187"/>
      <c r="F5" s="185" t="s">
        <v>45</v>
      </c>
      <c r="G5" s="186"/>
      <c r="H5" s="186"/>
      <c r="I5" s="187"/>
      <c r="J5" s="158"/>
      <c r="K5" s="158"/>
      <c r="L5" s="158"/>
      <c r="M5" s="158"/>
      <c r="N5" s="158"/>
      <c r="O5" s="158"/>
    </row>
    <row r="6" spans="1:15" x14ac:dyDescent="0.25">
      <c r="A6" s="37" t="s">
        <v>1</v>
      </c>
      <c r="B6" s="57" t="s">
        <v>8</v>
      </c>
      <c r="C6" s="57" t="s">
        <v>9</v>
      </c>
      <c r="D6" s="57" t="s">
        <v>143</v>
      </c>
      <c r="E6" s="57" t="s">
        <v>144</v>
      </c>
      <c r="F6" s="57" t="s">
        <v>8</v>
      </c>
      <c r="G6" s="57" t="s">
        <v>9</v>
      </c>
      <c r="H6" s="57" t="s">
        <v>143</v>
      </c>
      <c r="I6" s="57" t="s">
        <v>144</v>
      </c>
      <c r="J6" s="158"/>
      <c r="K6" s="158"/>
      <c r="L6" s="158"/>
      <c r="M6" s="158"/>
      <c r="N6" s="158"/>
      <c r="O6" s="158"/>
    </row>
    <row r="7" spans="1:15" x14ac:dyDescent="0.25">
      <c r="A7" s="38" t="s">
        <v>10</v>
      </c>
      <c r="B7" s="39">
        <v>0.89398985584430468</v>
      </c>
      <c r="C7" s="39">
        <v>1.0767578123375685</v>
      </c>
      <c r="D7" s="39">
        <v>0.73448031545899595</v>
      </c>
      <c r="E7" s="39">
        <v>0.62051516538653861</v>
      </c>
      <c r="F7" s="39">
        <v>0.37573952583171688</v>
      </c>
      <c r="G7" s="39">
        <v>0.27280072036218034</v>
      </c>
      <c r="H7" s="39">
        <v>0.25106212062549832</v>
      </c>
      <c r="I7" s="40">
        <v>0.18649764307500868</v>
      </c>
      <c r="J7" s="158"/>
      <c r="K7" s="158"/>
      <c r="L7" s="158"/>
      <c r="M7" s="158"/>
      <c r="N7" s="158"/>
      <c r="O7" s="158"/>
    </row>
    <row r="8" spans="1:15" x14ac:dyDescent="0.25">
      <c r="A8" s="41" t="s">
        <v>11</v>
      </c>
      <c r="B8" s="42">
        <v>0.53137432255806605</v>
      </c>
      <c r="C8" s="42">
        <v>0.30112320056799935</v>
      </c>
      <c r="D8" s="42">
        <v>0.2611295826357653</v>
      </c>
      <c r="E8" s="42">
        <v>0.28881762904109126</v>
      </c>
      <c r="F8" s="42">
        <v>0.16236008271102445</v>
      </c>
      <c r="G8" s="42">
        <v>0.21666117835518803</v>
      </c>
      <c r="H8" s="42">
        <v>0.28865621490323301</v>
      </c>
      <c r="I8" s="43"/>
      <c r="J8" s="158"/>
      <c r="K8" s="158"/>
      <c r="L8" s="158"/>
      <c r="M8" s="158"/>
      <c r="N8" s="158"/>
      <c r="O8" s="158"/>
    </row>
    <row r="9" spans="1:15" x14ac:dyDescent="0.25">
      <c r="A9" s="38" t="s">
        <v>12</v>
      </c>
      <c r="B9" s="39">
        <v>0.64107985423962865</v>
      </c>
      <c r="C9" s="39">
        <v>0.43634231437242704</v>
      </c>
      <c r="D9" s="39">
        <v>0.56774321154220708</v>
      </c>
      <c r="E9" s="39">
        <v>0.55368593360418128</v>
      </c>
      <c r="F9" s="39">
        <v>0.51390618821291645</v>
      </c>
      <c r="G9" s="39">
        <v>0.37198389081282995</v>
      </c>
      <c r="H9" s="39">
        <v>0.47749086203640106</v>
      </c>
      <c r="I9" s="40">
        <v>0.42446167908392568</v>
      </c>
      <c r="J9" s="158"/>
      <c r="K9" s="158"/>
      <c r="L9" s="158"/>
      <c r="M9" s="158"/>
      <c r="N9" s="158"/>
      <c r="O9" s="158"/>
    </row>
    <row r="10" spans="1:15" x14ac:dyDescent="0.25">
      <c r="A10" s="41" t="s">
        <v>13</v>
      </c>
      <c r="B10" s="42">
        <v>0.62460789664050931</v>
      </c>
      <c r="C10" s="42">
        <v>0.46713092923553179</v>
      </c>
      <c r="D10" s="42">
        <v>0.41021683368520417</v>
      </c>
      <c r="E10" s="42">
        <v>0.44026606912953936</v>
      </c>
      <c r="F10" s="42">
        <v>1.2762629404163377</v>
      </c>
      <c r="G10" s="42">
        <v>0.73452085382166232</v>
      </c>
      <c r="H10" s="42">
        <v>0.36654398732177607</v>
      </c>
      <c r="I10" s="43">
        <v>0.37793204427254051</v>
      </c>
      <c r="J10" s="158"/>
      <c r="K10" s="158"/>
      <c r="L10" s="158"/>
      <c r="M10" s="158"/>
      <c r="N10" s="158"/>
      <c r="O10" s="158"/>
    </row>
    <row r="11" spans="1:15" x14ac:dyDescent="0.25">
      <c r="A11" s="38" t="s">
        <v>14</v>
      </c>
      <c r="B11" s="39">
        <v>0.47788283826033895</v>
      </c>
      <c r="C11" s="39">
        <v>0.76326360459277653</v>
      </c>
      <c r="D11" s="39">
        <v>0.40811238076379686</v>
      </c>
      <c r="E11" s="39">
        <v>0.3047554937776214</v>
      </c>
      <c r="F11" s="39">
        <v>1.2566150569791592</v>
      </c>
      <c r="G11" s="39"/>
      <c r="H11" s="39">
        <v>1.2244448001071406</v>
      </c>
      <c r="I11" s="40">
        <v>1.1453083270664495</v>
      </c>
      <c r="J11" s="158"/>
      <c r="K11" s="158"/>
      <c r="L11" s="158"/>
      <c r="M11" s="158"/>
      <c r="N11" s="158"/>
      <c r="O11" s="158"/>
    </row>
    <row r="12" spans="1:15" x14ac:dyDescent="0.25">
      <c r="A12" s="41" t="s">
        <v>15</v>
      </c>
      <c r="B12" s="42">
        <v>0.79517454655513875</v>
      </c>
      <c r="C12" s="42">
        <v>0.61318623142179862</v>
      </c>
      <c r="D12" s="42">
        <v>0.37872080980667044</v>
      </c>
      <c r="E12" s="42">
        <v>0.40405591532974311</v>
      </c>
      <c r="F12" s="42">
        <v>0.99111859514421496</v>
      </c>
      <c r="G12" s="42">
        <v>1.0039817600565322</v>
      </c>
      <c r="H12" s="42">
        <v>0.54481313280739097</v>
      </c>
      <c r="I12" s="43"/>
      <c r="J12" s="158"/>
      <c r="K12" s="158"/>
      <c r="L12" s="158"/>
      <c r="M12" s="158"/>
      <c r="N12" s="158"/>
      <c r="O12" s="158"/>
    </row>
    <row r="13" spans="1:15" x14ac:dyDescent="0.25">
      <c r="A13" s="38" t="s">
        <v>16</v>
      </c>
      <c r="B13" s="39">
        <v>0.4915683544468275</v>
      </c>
      <c r="C13" s="39">
        <v>0.29407107654900771</v>
      </c>
      <c r="D13" s="39">
        <v>0.28700163876902846</v>
      </c>
      <c r="E13" s="39">
        <v>0.35539504484670964</v>
      </c>
      <c r="F13" s="39">
        <v>0.62193232326871128</v>
      </c>
      <c r="G13" s="39">
        <v>0.42657211849114041</v>
      </c>
      <c r="H13" s="39">
        <v>0.50157753465685351</v>
      </c>
      <c r="I13" s="40">
        <v>0.32218108396135625</v>
      </c>
      <c r="J13" s="158"/>
      <c r="K13" s="158"/>
      <c r="L13" s="158"/>
      <c r="M13" s="158"/>
      <c r="N13" s="158"/>
      <c r="O13" s="158"/>
    </row>
    <row r="14" spans="1:15" x14ac:dyDescent="0.25">
      <c r="A14" s="41" t="s">
        <v>17</v>
      </c>
      <c r="B14" s="42">
        <v>0.6254274185312314</v>
      </c>
      <c r="C14" s="42">
        <v>0.42326229679952615</v>
      </c>
      <c r="D14" s="42">
        <v>0.49122972767133383</v>
      </c>
      <c r="E14" s="42">
        <v>0.50785292142996308</v>
      </c>
      <c r="F14" s="42"/>
      <c r="G14" s="42"/>
      <c r="H14" s="42"/>
      <c r="I14" s="43"/>
      <c r="J14" s="158"/>
      <c r="K14" s="158"/>
      <c r="L14" s="158"/>
      <c r="M14" s="158"/>
      <c r="N14" s="158"/>
      <c r="O14" s="158"/>
    </row>
    <row r="15" spans="1:15" x14ac:dyDescent="0.25">
      <c r="A15" s="38" t="s">
        <v>18</v>
      </c>
      <c r="B15" s="39">
        <v>0.65818181417800625</v>
      </c>
      <c r="C15" s="39">
        <v>0.61503314133643883</v>
      </c>
      <c r="D15" s="39">
        <v>0.63614947986297155</v>
      </c>
      <c r="E15" s="39">
        <v>0.5406376371568925</v>
      </c>
      <c r="F15" s="39">
        <v>0.75377628110716111</v>
      </c>
      <c r="G15" s="39">
        <v>0.67806177691916003</v>
      </c>
      <c r="H15" s="39">
        <v>0.74406318876872812</v>
      </c>
      <c r="I15" s="40">
        <v>0.7753238176806887</v>
      </c>
      <c r="J15" s="158"/>
      <c r="K15" s="158"/>
      <c r="L15" s="158"/>
      <c r="M15" s="158"/>
      <c r="N15" s="158"/>
      <c r="O15" s="158"/>
    </row>
    <row r="16" spans="1:15" x14ac:dyDescent="0.25">
      <c r="A16" s="41" t="s">
        <v>19</v>
      </c>
      <c r="B16" s="42">
        <v>0.72393720736344847</v>
      </c>
      <c r="C16" s="42">
        <v>0.54625406158270884</v>
      </c>
      <c r="D16" s="42">
        <v>0.59434035835444454</v>
      </c>
      <c r="E16" s="42">
        <v>0.59727242327646146</v>
      </c>
      <c r="F16" s="42">
        <v>0.34372964986944543</v>
      </c>
      <c r="G16" s="42">
        <v>0.31119894875927523</v>
      </c>
      <c r="H16" s="42">
        <v>0.244975840276067</v>
      </c>
      <c r="I16" s="43">
        <v>0.31090213442257603</v>
      </c>
      <c r="J16" s="158"/>
      <c r="K16" s="158"/>
      <c r="L16" s="158"/>
      <c r="M16" s="158"/>
      <c r="N16" s="158"/>
      <c r="O16" s="158"/>
    </row>
    <row r="17" spans="1:9" x14ac:dyDescent="0.25">
      <c r="A17" s="38" t="s">
        <v>20</v>
      </c>
      <c r="B17" s="39">
        <v>0.46540601163729162</v>
      </c>
      <c r="C17" s="39">
        <v>0.32962404061957812</v>
      </c>
      <c r="D17" s="39">
        <v>0.32895717273353609</v>
      </c>
      <c r="E17" s="39">
        <v>0.36376931857889067</v>
      </c>
      <c r="F17" s="39">
        <v>0.450052648117238</v>
      </c>
      <c r="G17" s="39">
        <v>0.29800676086343703</v>
      </c>
      <c r="H17" s="39">
        <v>0.29231326800412627</v>
      </c>
      <c r="I17" s="40">
        <v>0.29168647399179298</v>
      </c>
    </row>
    <row r="18" spans="1:9" x14ac:dyDescent="0.25">
      <c r="A18" s="41" t="s">
        <v>21</v>
      </c>
      <c r="B18" s="42">
        <v>0.75235918104396138</v>
      </c>
      <c r="C18" s="42">
        <v>0.51806530810074169</v>
      </c>
      <c r="D18" s="42">
        <v>0.62342693363299329</v>
      </c>
      <c r="E18" s="42">
        <v>0.58734741760932574</v>
      </c>
      <c r="F18" s="42">
        <v>0.59269368715378834</v>
      </c>
      <c r="G18" s="42">
        <v>0.45552223682986365</v>
      </c>
      <c r="H18" s="42">
        <v>0.42357411054623023</v>
      </c>
      <c r="I18" s="43">
        <v>0.42834389155654973</v>
      </c>
    </row>
    <row r="19" spans="1:9" x14ac:dyDescent="0.25">
      <c r="A19" s="38" t="s">
        <v>22</v>
      </c>
      <c r="B19" s="39">
        <v>0.61482076039705991</v>
      </c>
      <c r="C19" s="39">
        <v>0.40269601381855968</v>
      </c>
      <c r="D19" s="39">
        <v>0.3838853727354879</v>
      </c>
      <c r="E19" s="39">
        <v>0.3125351886261038</v>
      </c>
      <c r="F19" s="39"/>
      <c r="G19" s="39"/>
      <c r="H19" s="39">
        <v>0.44242348082046623</v>
      </c>
      <c r="I19" s="40">
        <v>0.26087388250239518</v>
      </c>
    </row>
    <row r="20" spans="1:9" x14ac:dyDescent="0.25">
      <c r="A20" s="41" t="s">
        <v>23</v>
      </c>
      <c r="B20" s="42">
        <v>0.47117094597009246</v>
      </c>
      <c r="C20" s="42">
        <v>0.32945216461935106</v>
      </c>
      <c r="D20" s="42">
        <v>0.29860526564046747</v>
      </c>
      <c r="E20" s="42">
        <v>0.3008284725241604</v>
      </c>
      <c r="F20" s="42">
        <v>0.49722375881703901</v>
      </c>
      <c r="G20" s="42">
        <v>0.47982594795421984</v>
      </c>
      <c r="H20" s="42">
        <v>0.37469043792898538</v>
      </c>
      <c r="I20" s="43">
        <v>0.36580139881532819</v>
      </c>
    </row>
    <row r="21" spans="1:9" x14ac:dyDescent="0.25">
      <c r="A21" s="38" t="s">
        <v>24</v>
      </c>
      <c r="B21" s="39">
        <v>0.53786178949348462</v>
      </c>
      <c r="C21" s="39">
        <v>0.35953956739473641</v>
      </c>
      <c r="D21" s="39">
        <v>0.23077130165816759</v>
      </c>
      <c r="E21" s="39">
        <v>0.23909145132451998</v>
      </c>
      <c r="F21" s="39">
        <v>0.65316859449610054</v>
      </c>
      <c r="G21" s="39">
        <v>0.39008661572480574</v>
      </c>
      <c r="H21" s="39">
        <v>0.34077070278315208</v>
      </c>
      <c r="I21" s="40">
        <v>0.36030925887794907</v>
      </c>
    </row>
    <row r="22" spans="1:9" x14ac:dyDescent="0.25">
      <c r="A22" s="41" t="s">
        <v>25</v>
      </c>
      <c r="B22" s="42">
        <v>0.70204946939847368</v>
      </c>
      <c r="C22" s="42">
        <v>0.62593009873605165</v>
      </c>
      <c r="D22" s="42">
        <v>0.58088542260955722</v>
      </c>
      <c r="E22" s="42">
        <v>0.52826866855008192</v>
      </c>
      <c r="F22" s="42"/>
      <c r="G22" s="42"/>
      <c r="H22" s="42"/>
      <c r="I22" s="43"/>
    </row>
    <row r="23" spans="1:9" x14ac:dyDescent="0.25">
      <c r="A23" s="38" t="s">
        <v>26</v>
      </c>
      <c r="B23" s="39">
        <v>0.40003221328527599</v>
      </c>
      <c r="C23" s="39">
        <v>0.34310580073403824</v>
      </c>
      <c r="D23" s="39">
        <v>0.46230441169984315</v>
      </c>
      <c r="E23" s="39">
        <v>0.52616369523636841</v>
      </c>
      <c r="F23" s="39">
        <v>0.7370568505325692</v>
      </c>
      <c r="G23" s="39">
        <v>0.75456336835949089</v>
      </c>
      <c r="H23" s="39">
        <v>0.53653094267418389</v>
      </c>
      <c r="I23" s="40">
        <v>0.48475625173045905</v>
      </c>
    </row>
    <row r="24" spans="1:9" x14ac:dyDescent="0.25">
      <c r="A24" s="41" t="s">
        <v>27</v>
      </c>
      <c r="B24" s="42">
        <v>0.73373046875757209</v>
      </c>
      <c r="C24" s="42">
        <v>0.62609562433134647</v>
      </c>
      <c r="D24" s="42">
        <v>0.70312939423491594</v>
      </c>
      <c r="E24" s="42">
        <v>0.7044335856419115</v>
      </c>
      <c r="F24" s="42">
        <v>0.49032181001536285</v>
      </c>
      <c r="G24" s="42">
        <v>0.35385429357771447</v>
      </c>
      <c r="H24" s="42">
        <v>0.36130346875305275</v>
      </c>
      <c r="I24" s="43">
        <v>0.25682882274318314</v>
      </c>
    </row>
    <row r="25" spans="1:9" x14ac:dyDescent="0.25">
      <c r="A25" s="38" t="s">
        <v>28</v>
      </c>
      <c r="B25" s="39">
        <v>0.41781493615369486</v>
      </c>
      <c r="C25" s="39">
        <v>0.25385356554573169</v>
      </c>
      <c r="D25" s="39">
        <v>0.30753372051055938</v>
      </c>
      <c r="E25" s="39">
        <v>0.3355633304711752</v>
      </c>
      <c r="F25" s="39">
        <v>0.2727518490506245</v>
      </c>
      <c r="G25" s="39">
        <v>9.3577537989496876E-2</v>
      </c>
      <c r="H25" s="39">
        <v>0.23129842491019728</v>
      </c>
      <c r="I25" s="40">
        <v>0.17969922720043821</v>
      </c>
    </row>
    <row r="26" spans="1:9" x14ac:dyDescent="0.25">
      <c r="A26" s="41" t="s">
        <v>29</v>
      </c>
      <c r="B26" s="42">
        <v>0.55174542588142328</v>
      </c>
      <c r="C26" s="42">
        <v>0.39144123413315057</v>
      </c>
      <c r="D26" s="42">
        <v>0.23468451117510769</v>
      </c>
      <c r="E26" s="42">
        <v>0.31152869413537032</v>
      </c>
      <c r="F26" s="42">
        <v>0.60904988841540297</v>
      </c>
      <c r="G26" s="42">
        <v>0.36423492067428409</v>
      </c>
      <c r="H26" s="42">
        <v>0.37304046414665348</v>
      </c>
      <c r="I26" s="43">
        <v>0.33875166454315797</v>
      </c>
    </row>
    <row r="27" spans="1:9" x14ac:dyDescent="0.25">
      <c r="A27" s="38" t="s">
        <v>30</v>
      </c>
      <c r="B27" s="39">
        <v>0.55676674490031097</v>
      </c>
      <c r="C27" s="39">
        <v>0.4465789720250587</v>
      </c>
      <c r="D27" s="39">
        <v>0.40453600387281902</v>
      </c>
      <c r="E27" s="39">
        <v>0.36692548602089414</v>
      </c>
      <c r="F27" s="39">
        <v>0.55618834269717432</v>
      </c>
      <c r="G27" s="39">
        <v>0.37314698623967096</v>
      </c>
      <c r="H27" s="39">
        <v>0.32148614383796376</v>
      </c>
      <c r="I27" s="40">
        <v>0.32631159357284661</v>
      </c>
    </row>
    <row r="28" spans="1:9" x14ac:dyDescent="0.25">
      <c r="A28" s="41" t="s">
        <v>31</v>
      </c>
      <c r="B28" s="42">
        <v>0.6706216258592268</v>
      </c>
      <c r="C28" s="42">
        <v>0.41292388939820357</v>
      </c>
      <c r="D28" s="42">
        <v>6.948372647736388E-2</v>
      </c>
      <c r="E28" s="42">
        <v>6.8273178991954259E-2</v>
      </c>
      <c r="F28" s="42"/>
      <c r="G28" s="42"/>
      <c r="H28" s="42"/>
      <c r="I28" s="43"/>
    </row>
    <row r="29" spans="1:9" x14ac:dyDescent="0.25">
      <c r="A29" s="38" t="s">
        <v>32</v>
      </c>
      <c r="B29" s="39">
        <v>0.64835468235067029</v>
      </c>
      <c r="C29" s="39">
        <v>0.38444896423764563</v>
      </c>
      <c r="D29" s="39">
        <v>0.45885945794164279</v>
      </c>
      <c r="E29" s="39">
        <v>0.48755088867544916</v>
      </c>
      <c r="F29" s="39"/>
      <c r="G29" s="39"/>
      <c r="H29" s="39"/>
      <c r="I29" s="40"/>
    </row>
    <row r="30" spans="1:9" x14ac:dyDescent="0.25">
      <c r="A30" s="41" t="s">
        <v>104</v>
      </c>
      <c r="B30" s="42">
        <v>0.4897605322865462</v>
      </c>
      <c r="C30" s="42">
        <v>0.36585632202140894</v>
      </c>
      <c r="D30" s="42">
        <v>0.34843422604652946</v>
      </c>
      <c r="E30" s="42">
        <v>0.31274054922204986</v>
      </c>
      <c r="F30" s="42">
        <v>0.65590177407362549</v>
      </c>
      <c r="G30" s="42"/>
      <c r="H30" s="42">
        <v>0.54235040883266172</v>
      </c>
      <c r="I30" s="43">
        <v>0.35432639060113408</v>
      </c>
    </row>
    <row r="31" spans="1:9" x14ac:dyDescent="0.25">
      <c r="A31" s="38" t="s">
        <v>34</v>
      </c>
      <c r="B31" s="39">
        <v>0.22000569536757431</v>
      </c>
      <c r="C31" s="39">
        <v>0.16515649102509414</v>
      </c>
      <c r="D31" s="39">
        <v>0.19440307567016388</v>
      </c>
      <c r="E31" s="39">
        <v>0.16555387782000344</v>
      </c>
      <c r="F31" s="39">
        <v>0.56239164234238681</v>
      </c>
      <c r="G31" s="39">
        <v>0.15000000000000002</v>
      </c>
      <c r="H31" s="39">
        <v>0.12996674154918342</v>
      </c>
      <c r="I31" s="40">
        <v>0.12129507354449558</v>
      </c>
    </row>
    <row r="32" spans="1:9" x14ac:dyDescent="0.25">
      <c r="A32" s="41" t="s">
        <v>35</v>
      </c>
      <c r="B32" s="42">
        <v>0.87474482899530337</v>
      </c>
      <c r="C32" s="42">
        <v>0.38478240708903805</v>
      </c>
      <c r="D32" s="42">
        <v>0.44613313547140165</v>
      </c>
      <c r="E32" s="42">
        <v>0.43124265827358677</v>
      </c>
      <c r="F32" s="42"/>
      <c r="G32" s="42"/>
      <c r="H32" s="42"/>
      <c r="I32" s="43"/>
    </row>
    <row r="33" spans="1:9" x14ac:dyDescent="0.25">
      <c r="A33" s="38" t="s">
        <v>36</v>
      </c>
      <c r="B33" s="39">
        <v>0.65826650987977875</v>
      </c>
      <c r="C33" s="39">
        <v>0.63228008672591651</v>
      </c>
      <c r="D33" s="39">
        <v>0.2065910996297792</v>
      </c>
      <c r="E33" s="39">
        <v>0.21618589570380689</v>
      </c>
      <c r="F33" s="39"/>
      <c r="G33" s="39"/>
      <c r="H33" s="39"/>
      <c r="I33" s="40"/>
    </row>
    <row r="34" spans="1:9" x14ac:dyDescent="0.25">
      <c r="A34" s="41" t="s">
        <v>37</v>
      </c>
      <c r="B34" s="42">
        <v>1.1024605600308035</v>
      </c>
      <c r="C34" s="42">
        <v>0.87083662052177047</v>
      </c>
      <c r="D34" s="42">
        <v>0.71479482556675855</v>
      </c>
      <c r="E34" s="42">
        <v>0.82560335248850503</v>
      </c>
      <c r="F34" s="42">
        <v>0.44365896048872966</v>
      </c>
      <c r="G34" s="42">
        <v>0.35775583580290837</v>
      </c>
      <c r="H34" s="42">
        <v>0.20865928025509747</v>
      </c>
      <c r="I34" s="43">
        <v>0.20778701517657536</v>
      </c>
    </row>
    <row r="35" spans="1:9" x14ac:dyDescent="0.25">
      <c r="A35" s="38" t="s">
        <v>38</v>
      </c>
      <c r="B35" s="39">
        <v>0.34213214889760746</v>
      </c>
      <c r="C35" s="39">
        <v>0.25816575644987644</v>
      </c>
      <c r="D35" s="39">
        <v>0.31754580135857435</v>
      </c>
      <c r="E35" s="39">
        <v>0.46269851680844859</v>
      </c>
      <c r="F35" s="39">
        <v>0.19076627860648143</v>
      </c>
      <c r="G35" s="39">
        <v>0.11739909866733717</v>
      </c>
      <c r="H35" s="39"/>
      <c r="I35" s="40"/>
    </row>
    <row r="36" spans="1:9" x14ac:dyDescent="0.25">
      <c r="A36" s="41" t="s">
        <v>39</v>
      </c>
      <c r="B36" s="42">
        <v>3.2360391801648389</v>
      </c>
      <c r="C36" s="42"/>
      <c r="D36" s="42"/>
      <c r="E36" s="42"/>
      <c r="F36" s="42"/>
      <c r="G36" s="42"/>
      <c r="H36" s="42"/>
      <c r="I36" s="43"/>
    </row>
    <row r="37" spans="1:9" x14ac:dyDescent="0.25">
      <c r="A37" s="38" t="s">
        <v>145</v>
      </c>
      <c r="B37" s="39">
        <v>0.4839698143229666</v>
      </c>
      <c r="C37" s="39">
        <v>0.32953586099340315</v>
      </c>
      <c r="D37" s="39">
        <v>0.24504430474570255</v>
      </c>
      <c r="E37" s="39">
        <v>0.26920085841538982</v>
      </c>
      <c r="F37" s="39">
        <v>0.7138518698083437</v>
      </c>
      <c r="G37" s="39">
        <v>0.33257120349308811</v>
      </c>
      <c r="H37" s="39"/>
      <c r="I37" s="40"/>
    </row>
    <row r="38" spans="1:9" x14ac:dyDescent="0.25">
      <c r="A38" s="51" t="s">
        <v>41</v>
      </c>
      <c r="B38" s="99">
        <v>0.58516901009370326</v>
      </c>
      <c r="C38" s="99">
        <v>0.41324349943927885</v>
      </c>
      <c r="D38" s="99">
        <v>0.26600061146973392</v>
      </c>
      <c r="E38" s="99">
        <v>0.26357167687856803</v>
      </c>
      <c r="F38" s="99">
        <v>0.47571014372028497</v>
      </c>
      <c r="G38" s="99">
        <v>0.33639586681686873</v>
      </c>
      <c r="H38" s="99">
        <v>0.2983435547503886</v>
      </c>
      <c r="I38" s="29">
        <v>0.3057047144766713</v>
      </c>
    </row>
    <row r="41" spans="1:9" ht="50.1" customHeight="1" x14ac:dyDescent="0.25">
      <c r="A41" s="188" t="s">
        <v>170</v>
      </c>
      <c r="B41" s="189"/>
      <c r="C41" s="189"/>
      <c r="D41" s="189"/>
      <c r="E41" s="189"/>
      <c r="F41" s="189"/>
      <c r="G41" s="189"/>
      <c r="H41" s="189"/>
      <c r="I41" s="190"/>
    </row>
    <row r="42" spans="1:9" x14ac:dyDescent="0.25">
      <c r="A42" s="100" t="s">
        <v>1</v>
      </c>
      <c r="B42" s="54" t="s">
        <v>4</v>
      </c>
      <c r="C42" s="54" t="s">
        <v>5</v>
      </c>
      <c r="D42" s="101" t="s">
        <v>6</v>
      </c>
      <c r="E42" s="101" t="s">
        <v>7</v>
      </c>
      <c r="F42" s="54" t="s">
        <v>8</v>
      </c>
      <c r="G42" s="54" t="s">
        <v>9</v>
      </c>
      <c r="H42" s="54" t="s">
        <v>143</v>
      </c>
      <c r="I42" s="55" t="s">
        <v>144</v>
      </c>
    </row>
    <row r="43" spans="1:9" x14ac:dyDescent="0.25">
      <c r="A43" s="77" t="s">
        <v>10</v>
      </c>
      <c r="B43" s="39">
        <v>0.88909535328484979</v>
      </c>
      <c r="C43" s="39">
        <v>0.59750019746576555</v>
      </c>
      <c r="D43" s="39">
        <v>0.58830299239132655</v>
      </c>
      <c r="E43" s="39">
        <v>0.52591189307985098</v>
      </c>
      <c r="F43" s="39">
        <v>0.55608808759662542</v>
      </c>
      <c r="G43" s="39">
        <v>0.41159807443239965</v>
      </c>
      <c r="H43" s="39">
        <v>0.40121871427624861</v>
      </c>
      <c r="I43" s="40">
        <v>0.34272407308785435</v>
      </c>
    </row>
    <row r="44" spans="1:9" x14ac:dyDescent="0.25">
      <c r="A44" s="78" t="s">
        <v>11</v>
      </c>
      <c r="B44" s="42">
        <v>0.71199379939545826</v>
      </c>
      <c r="C44" s="42">
        <v>0.52549893463423336</v>
      </c>
      <c r="D44" s="42">
        <v>0.45337844381005443</v>
      </c>
      <c r="E44" s="42">
        <v>0.43636781161643529</v>
      </c>
      <c r="F44" s="42">
        <v>0.42362108843067969</v>
      </c>
      <c r="G44" s="42">
        <v>0.28198347079733771</v>
      </c>
      <c r="H44" s="42">
        <v>0.26473318055212453</v>
      </c>
      <c r="I44" s="43">
        <v>0.28881762904109126</v>
      </c>
    </row>
    <row r="45" spans="1:9" x14ac:dyDescent="0.25">
      <c r="A45" s="77" t="s">
        <v>12</v>
      </c>
      <c r="B45" s="39">
        <v>0.86247641270841102</v>
      </c>
      <c r="C45" s="39">
        <v>0.66133750809917957</v>
      </c>
      <c r="D45" s="39">
        <v>0.6421970155277551</v>
      </c>
      <c r="E45" s="39">
        <v>0.54013850396673568</v>
      </c>
      <c r="F45" s="39">
        <v>0.57343735157389997</v>
      </c>
      <c r="G45" s="39">
        <v>0.39721746618511028</v>
      </c>
      <c r="H45" s="39">
        <v>0.49736258845518805</v>
      </c>
      <c r="I45" s="40">
        <v>0.43409579769838519</v>
      </c>
    </row>
    <row r="46" spans="1:9" x14ac:dyDescent="0.25">
      <c r="A46" s="78" t="s">
        <v>13</v>
      </c>
      <c r="B46" s="42">
        <v>1.4082391242844348</v>
      </c>
      <c r="C46" s="42">
        <v>1.1750229000920804</v>
      </c>
      <c r="D46" s="42">
        <v>0.92335640374827366</v>
      </c>
      <c r="E46" s="42">
        <v>0.69016772958495487</v>
      </c>
      <c r="F46" s="42">
        <v>0.6550463336740362</v>
      </c>
      <c r="G46" s="42">
        <v>0.49449780429262119</v>
      </c>
      <c r="H46" s="42">
        <v>0.38006618919350865</v>
      </c>
      <c r="I46" s="43">
        <v>0.38463543180917126</v>
      </c>
    </row>
    <row r="47" spans="1:9" x14ac:dyDescent="0.25">
      <c r="A47" s="77" t="s">
        <v>14</v>
      </c>
      <c r="B47" s="39">
        <v>1.5737156055283115</v>
      </c>
      <c r="C47" s="39">
        <v>1.3881934490428209</v>
      </c>
      <c r="D47" s="39">
        <v>1.2276049760035721</v>
      </c>
      <c r="E47" s="39">
        <v>0.83689114600570602</v>
      </c>
      <c r="F47" s="39">
        <v>0.79407110724564722</v>
      </c>
      <c r="G47" s="39">
        <v>0.75707218089643047</v>
      </c>
      <c r="H47" s="39">
        <v>0.81787548102499918</v>
      </c>
      <c r="I47" s="40">
        <v>0.80081048947583022</v>
      </c>
    </row>
    <row r="48" spans="1:9" x14ac:dyDescent="0.25">
      <c r="A48" s="78" t="s">
        <v>15</v>
      </c>
      <c r="B48" s="42">
        <v>1.5128635919586157</v>
      </c>
      <c r="C48" s="42">
        <v>1.2716253865276594</v>
      </c>
      <c r="D48" s="42">
        <v>0.71977689269384759</v>
      </c>
      <c r="E48" s="42">
        <v>0.70402881507019088</v>
      </c>
      <c r="F48" s="42">
        <v>0.82590907743033426</v>
      </c>
      <c r="G48" s="42">
        <v>0.70922774604274863</v>
      </c>
      <c r="H48" s="42">
        <v>0.4060681868967338</v>
      </c>
      <c r="I48" s="43">
        <v>0.40405591532974311</v>
      </c>
    </row>
    <row r="49" spans="1:12" x14ac:dyDescent="0.25">
      <c r="A49" s="77" t="s">
        <v>16</v>
      </c>
      <c r="B49" s="39">
        <v>1.1696994102555527</v>
      </c>
      <c r="C49" s="39">
        <v>0.99858778252733915</v>
      </c>
      <c r="D49" s="39">
        <v>0.65865759472601171</v>
      </c>
      <c r="E49" s="39">
        <v>0.57056356441932654</v>
      </c>
      <c r="F49" s="39">
        <v>0.50933061824164849</v>
      </c>
      <c r="G49" s="39">
        <v>0.30714483569091067</v>
      </c>
      <c r="H49" s="39">
        <v>0.31875025903711918</v>
      </c>
      <c r="I49" s="40">
        <v>0.35295079536987273</v>
      </c>
      <c r="J49" s="158"/>
      <c r="K49" s="158"/>
      <c r="L49" s="158"/>
    </row>
    <row r="50" spans="1:12" x14ac:dyDescent="0.25">
      <c r="A50" s="78" t="s">
        <v>17</v>
      </c>
      <c r="B50" s="42">
        <v>1.285813608420195</v>
      </c>
      <c r="C50" s="42">
        <v>1.1138605841545552</v>
      </c>
      <c r="D50" s="42">
        <v>1.1200347148949552</v>
      </c>
      <c r="E50" s="42">
        <v>0.82090669314795539</v>
      </c>
      <c r="F50" s="42">
        <v>0.6254274185312314</v>
      </c>
      <c r="G50" s="42">
        <v>0.42326229679952615</v>
      </c>
      <c r="H50" s="42">
        <v>0.48912219417142744</v>
      </c>
      <c r="I50" s="43">
        <v>0.50785292142996308</v>
      </c>
      <c r="J50" s="158"/>
      <c r="K50" s="158"/>
      <c r="L50" s="158"/>
    </row>
    <row r="51" spans="1:12" x14ac:dyDescent="0.25">
      <c r="A51" s="77" t="s">
        <v>18</v>
      </c>
      <c r="B51" s="39">
        <v>1.4070128527523478</v>
      </c>
      <c r="C51" s="39">
        <v>1.2204791373349575</v>
      </c>
      <c r="D51" s="39">
        <v>0.94735893241700708</v>
      </c>
      <c r="E51" s="39">
        <v>0.69550322184144808</v>
      </c>
      <c r="F51" s="39">
        <v>0.68122154568427884</v>
      </c>
      <c r="G51" s="39">
        <v>0.63665262328621297</v>
      </c>
      <c r="H51" s="39">
        <v>0.6517911016604675</v>
      </c>
      <c r="I51" s="40">
        <v>0.62790902983590735</v>
      </c>
      <c r="J51" s="158"/>
      <c r="K51" s="158"/>
      <c r="L51" s="158"/>
    </row>
    <row r="52" spans="1:12" x14ac:dyDescent="0.25">
      <c r="A52" s="78" t="s">
        <v>19</v>
      </c>
      <c r="B52" s="42">
        <v>0.8966026724906907</v>
      </c>
      <c r="C52" s="42">
        <v>0.79527826341404539</v>
      </c>
      <c r="D52" s="42">
        <v>1.5393950107267402</v>
      </c>
      <c r="E52" s="42">
        <v>0.61324878226997415</v>
      </c>
      <c r="F52" s="42">
        <v>0.62358951099331872</v>
      </c>
      <c r="G52" s="42">
        <v>0.47201410997324234</v>
      </c>
      <c r="H52" s="42">
        <v>0.52642201059567983</v>
      </c>
      <c r="I52" s="43">
        <v>0.53214850074977926</v>
      </c>
      <c r="J52" s="158"/>
      <c r="K52" s="158"/>
      <c r="L52" s="158"/>
    </row>
    <row r="53" spans="1:12" x14ac:dyDescent="0.25">
      <c r="A53" s="77" t="s">
        <v>20</v>
      </c>
      <c r="B53" s="39">
        <v>0.50433276311211073</v>
      </c>
      <c r="C53" s="39">
        <v>0.61756145803995555</v>
      </c>
      <c r="D53" s="39">
        <v>0.47716358058672131</v>
      </c>
      <c r="E53" s="39">
        <v>0.47022300557498203</v>
      </c>
      <c r="F53" s="39">
        <v>0.4527144285689565</v>
      </c>
      <c r="G53" s="39">
        <v>0.30255312744798812</v>
      </c>
      <c r="H53" s="39">
        <v>0.29884924148846403</v>
      </c>
      <c r="I53" s="40">
        <v>0.30955124423957486</v>
      </c>
      <c r="J53" s="158"/>
      <c r="K53" s="158"/>
      <c r="L53" s="158"/>
    </row>
    <row r="54" spans="1:12" x14ac:dyDescent="0.25">
      <c r="A54" s="78" t="s">
        <v>21</v>
      </c>
      <c r="B54" s="42">
        <v>1.0907022053884525</v>
      </c>
      <c r="C54" s="42">
        <v>0.93226659671298284</v>
      </c>
      <c r="D54" s="42">
        <v>0.76276879120052976</v>
      </c>
      <c r="E54" s="42">
        <v>0.66075558801591971</v>
      </c>
      <c r="F54" s="42">
        <v>0.66542642054431034</v>
      </c>
      <c r="G54" s="42">
        <v>0.48756207831459786</v>
      </c>
      <c r="H54" s="42">
        <v>0.48430312802536885</v>
      </c>
      <c r="I54" s="43">
        <v>0.46548962596914417</v>
      </c>
      <c r="J54" s="158"/>
      <c r="K54" s="158"/>
      <c r="L54" s="158"/>
    </row>
    <row r="55" spans="1:12" x14ac:dyDescent="0.25">
      <c r="A55" s="77" t="s">
        <v>22</v>
      </c>
      <c r="B55" s="39">
        <v>1.115407157924162</v>
      </c>
      <c r="C55" s="39">
        <v>0.83736918862115717</v>
      </c>
      <c r="D55" s="39">
        <v>0.76921839810531423</v>
      </c>
      <c r="E55" s="39">
        <v>0.63280784194218287</v>
      </c>
      <c r="F55" s="39">
        <v>0.61943196353090824</v>
      </c>
      <c r="G55" s="39">
        <v>0.45813054080336535</v>
      </c>
      <c r="H55" s="39">
        <v>0.41115029868427028</v>
      </c>
      <c r="I55" s="40">
        <v>0.27917715707999902</v>
      </c>
      <c r="J55" s="158"/>
      <c r="K55" s="158"/>
      <c r="L55" s="158"/>
    </row>
    <row r="56" spans="1:12" x14ac:dyDescent="0.25">
      <c r="A56" s="78" t="s">
        <v>23</v>
      </c>
      <c r="B56" s="42">
        <v>0.69213355347927685</v>
      </c>
      <c r="C56" s="42">
        <v>0.46682181156920843</v>
      </c>
      <c r="D56" s="42">
        <v>0.51138642317080074</v>
      </c>
      <c r="E56" s="42">
        <v>0.52618803227227462</v>
      </c>
      <c r="F56" s="42">
        <v>0.47919243984287851</v>
      </c>
      <c r="G56" s="42">
        <v>0.36824562374833131</v>
      </c>
      <c r="H56" s="42">
        <v>0.31987813338726023</v>
      </c>
      <c r="I56" s="43">
        <v>0.32351874461074176</v>
      </c>
      <c r="J56" s="158"/>
      <c r="K56" s="158"/>
      <c r="L56" s="158"/>
    </row>
    <row r="57" spans="1:12" x14ac:dyDescent="0.25">
      <c r="A57" s="77" t="s">
        <v>24</v>
      </c>
      <c r="B57" s="39">
        <v>0.97804751254340039</v>
      </c>
      <c r="C57" s="39">
        <v>0.75737756991513661</v>
      </c>
      <c r="D57" s="39">
        <v>0.60654756902978957</v>
      </c>
      <c r="E57" s="39">
        <v>0.61192133985268016</v>
      </c>
      <c r="F57" s="39">
        <v>0.58496780394061598</v>
      </c>
      <c r="G57" s="39">
        <v>0.37184312921213525</v>
      </c>
      <c r="H57" s="39">
        <v>0.28076140216661971</v>
      </c>
      <c r="I57" s="40">
        <v>0.29914842947605114</v>
      </c>
      <c r="J57" s="158"/>
      <c r="K57" s="158"/>
      <c r="L57" s="158"/>
    </row>
    <row r="58" spans="1:12" x14ac:dyDescent="0.25">
      <c r="A58" s="78" t="s">
        <v>25</v>
      </c>
      <c r="B58" s="42">
        <v>1.1673775037518617</v>
      </c>
      <c r="C58" s="42">
        <v>0.70731751143250821</v>
      </c>
      <c r="D58" s="42">
        <v>0.98914997818501993</v>
      </c>
      <c r="E58" s="42">
        <v>0.69014487552768278</v>
      </c>
      <c r="F58" s="42">
        <v>0.70204946939847368</v>
      </c>
      <c r="G58" s="42">
        <v>0.62593009873605165</v>
      </c>
      <c r="H58" s="42">
        <v>0.58088542260955722</v>
      </c>
      <c r="I58" s="43">
        <v>0.52826866855008192</v>
      </c>
      <c r="J58" s="158"/>
      <c r="K58" s="158"/>
      <c r="L58" s="158"/>
    </row>
    <row r="59" spans="1:12" x14ac:dyDescent="0.25">
      <c r="A59" s="77" t="s">
        <v>26</v>
      </c>
      <c r="B59" s="39">
        <v>1.4846889133357779</v>
      </c>
      <c r="C59" s="39">
        <v>1.3474256057041689</v>
      </c>
      <c r="D59" s="39">
        <v>1.173294712382384</v>
      </c>
      <c r="E59" s="39">
        <v>0.55315387226360413</v>
      </c>
      <c r="F59" s="39">
        <v>0.55396663954434489</v>
      </c>
      <c r="G59" s="39">
        <v>0.51729739922542461</v>
      </c>
      <c r="H59" s="39">
        <v>0.51503789711336878</v>
      </c>
      <c r="I59" s="40">
        <v>0.49536538902510019</v>
      </c>
      <c r="J59" s="158"/>
      <c r="K59" s="158"/>
      <c r="L59" s="8"/>
    </row>
    <row r="60" spans="1:12" x14ac:dyDescent="0.25">
      <c r="A60" s="78" t="s">
        <v>27</v>
      </c>
      <c r="B60" s="42">
        <v>1.0049857453166544</v>
      </c>
      <c r="C60" s="42">
        <v>0.69081066235247413</v>
      </c>
      <c r="D60" s="42">
        <v>0.65110905143560394</v>
      </c>
      <c r="E60" s="42">
        <v>0.5613302675718802</v>
      </c>
      <c r="F60" s="42">
        <v>0.63925165120597593</v>
      </c>
      <c r="G60" s="42">
        <v>0.51456520635591896</v>
      </c>
      <c r="H60" s="42">
        <v>0.53567783948337477</v>
      </c>
      <c r="I60" s="43">
        <v>0.50824766815508904</v>
      </c>
      <c r="J60" s="158"/>
      <c r="K60" s="158"/>
      <c r="L60" s="158"/>
    </row>
    <row r="61" spans="1:12" x14ac:dyDescent="0.25">
      <c r="A61" s="77" t="s">
        <v>28</v>
      </c>
      <c r="B61" s="39">
        <v>0.69206894719633072</v>
      </c>
      <c r="C61" s="39">
        <v>0.74347264135550795</v>
      </c>
      <c r="D61" s="39">
        <v>0.50477887552796386</v>
      </c>
      <c r="E61" s="39">
        <v>0.46841976729348905</v>
      </c>
      <c r="F61" s="39">
        <v>0.30171888558763954</v>
      </c>
      <c r="G61" s="39">
        <v>0.12405258193327907</v>
      </c>
      <c r="H61" s="39">
        <v>0.26088529669354305</v>
      </c>
      <c r="I61" s="40">
        <v>0.26846622199952125</v>
      </c>
      <c r="J61" s="158"/>
      <c r="K61" s="158"/>
      <c r="L61" s="158"/>
    </row>
    <row r="62" spans="1:12" x14ac:dyDescent="0.25">
      <c r="A62" s="78" t="s">
        <v>29</v>
      </c>
      <c r="B62" s="42">
        <v>0.86773042677945422</v>
      </c>
      <c r="C62" s="42">
        <v>0.72096587114688415</v>
      </c>
      <c r="D62" s="42">
        <v>0.65735081457500588</v>
      </c>
      <c r="E62" s="42">
        <v>0.58745591464676195</v>
      </c>
      <c r="F62" s="42">
        <v>0.59618017711912741</v>
      </c>
      <c r="G62" s="42">
        <v>0.37008606481055512</v>
      </c>
      <c r="H62" s="42">
        <v>0.34169666268152143</v>
      </c>
      <c r="I62" s="43">
        <v>0.33442195009839315</v>
      </c>
      <c r="J62" s="158"/>
      <c r="K62" s="158"/>
      <c r="L62" s="158"/>
    </row>
    <row r="63" spans="1:12" x14ac:dyDescent="0.25">
      <c r="A63" s="77" t="s">
        <v>30</v>
      </c>
      <c r="B63" s="39">
        <v>1.3427726073059403</v>
      </c>
      <c r="C63" s="39">
        <v>0.87300995471438092</v>
      </c>
      <c r="D63" s="39">
        <v>0.67067056867694252</v>
      </c>
      <c r="E63" s="39">
        <v>0.59902174745050285</v>
      </c>
      <c r="F63" s="39">
        <v>0.55628622316483101</v>
      </c>
      <c r="G63" s="39">
        <v>0.38610765602493258</v>
      </c>
      <c r="H63" s="39">
        <v>0.33822305335562358</v>
      </c>
      <c r="I63" s="40">
        <v>0.33698259090080829</v>
      </c>
      <c r="J63" s="158"/>
      <c r="K63" s="158"/>
      <c r="L63" s="158"/>
    </row>
    <row r="64" spans="1:12" x14ac:dyDescent="0.25">
      <c r="A64" s="78" t="s">
        <v>31</v>
      </c>
      <c r="B64" s="42">
        <v>0.88635096915780576</v>
      </c>
      <c r="C64" s="42">
        <v>1.0879189893608965</v>
      </c>
      <c r="D64" s="42">
        <v>0.83048069318439632</v>
      </c>
      <c r="E64" s="42">
        <v>0.91239801359589245</v>
      </c>
      <c r="F64" s="42">
        <v>0.6706216258592268</v>
      </c>
      <c r="G64" s="42">
        <v>0.41292388939820357</v>
      </c>
      <c r="H64" s="42">
        <v>6.948372647736388E-2</v>
      </c>
      <c r="I64" s="43">
        <v>6.8273178991954259E-2</v>
      </c>
      <c r="J64" s="158"/>
      <c r="K64" s="158"/>
      <c r="L64" s="158"/>
    </row>
    <row r="65" spans="1:45" x14ac:dyDescent="0.25">
      <c r="A65" s="77" t="s">
        <v>32</v>
      </c>
      <c r="B65" s="39">
        <v>0.77326078025395306</v>
      </c>
      <c r="C65" s="39">
        <v>0.7001772088967313</v>
      </c>
      <c r="D65" s="39">
        <v>0.70694037164184376</v>
      </c>
      <c r="E65" s="39">
        <v>0.52314689681895121</v>
      </c>
      <c r="F65" s="39">
        <v>0.64835468235067029</v>
      </c>
      <c r="G65" s="39">
        <v>0.38444896423764563</v>
      </c>
      <c r="H65" s="39">
        <v>0.45568443558886773</v>
      </c>
      <c r="I65" s="40">
        <v>0.48755088867544916</v>
      </c>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row>
    <row r="66" spans="1:45" x14ac:dyDescent="0.25">
      <c r="A66" s="78" t="s">
        <v>104</v>
      </c>
      <c r="B66" s="42">
        <v>0.87085528181270344</v>
      </c>
      <c r="C66" s="42">
        <v>0.59701684392717347</v>
      </c>
      <c r="D66" s="42">
        <v>0.54296263179453486</v>
      </c>
      <c r="E66" s="42">
        <v>0.3682569299209717</v>
      </c>
      <c r="F66" s="42">
        <v>0.47801574384152618</v>
      </c>
      <c r="G66" s="42">
        <v>0.44458494494506484</v>
      </c>
      <c r="H66" s="42">
        <v>0.3963119101360657</v>
      </c>
      <c r="I66" s="43">
        <v>0.26687975297426297</v>
      </c>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row>
    <row r="67" spans="1:45" x14ac:dyDescent="0.25">
      <c r="A67" s="77" t="s">
        <v>34</v>
      </c>
      <c r="B67" s="39">
        <v>0.97059833885037183</v>
      </c>
      <c r="C67" s="39">
        <v>0.70578371415128838</v>
      </c>
      <c r="D67" s="39">
        <v>0.46684373215430736</v>
      </c>
      <c r="E67" s="39">
        <v>0.48125143667646852</v>
      </c>
      <c r="F67" s="39">
        <v>0.23814006462431125</v>
      </c>
      <c r="G67" s="39">
        <v>0.16409407972057624</v>
      </c>
      <c r="H67" s="39">
        <v>0.18449180856016897</v>
      </c>
      <c r="I67" s="40">
        <v>0.15619701373121961</v>
      </c>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row>
    <row r="68" spans="1:45" x14ac:dyDescent="0.25">
      <c r="A68" s="78" t="s">
        <v>35</v>
      </c>
      <c r="B68" s="42">
        <v>1.5467905642588673</v>
      </c>
      <c r="C68" s="42">
        <v>1.1323817016879838</v>
      </c>
      <c r="D68" s="42">
        <v>1.1125660951797356</v>
      </c>
      <c r="E68" s="42">
        <v>0.89634321405125927</v>
      </c>
      <c r="F68" s="42">
        <v>0.87474482899530337</v>
      </c>
      <c r="G68" s="42">
        <v>0.38478240708903805</v>
      </c>
      <c r="H68" s="42">
        <v>0.44613313547140165</v>
      </c>
      <c r="I68" s="43">
        <v>0.43124265827358677</v>
      </c>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row>
    <row r="69" spans="1:45" x14ac:dyDescent="0.25">
      <c r="A69" s="77" t="s">
        <v>36</v>
      </c>
      <c r="B69" s="39">
        <v>1.4672145485410124</v>
      </c>
      <c r="C69" s="39">
        <v>1.3508496300166819</v>
      </c>
      <c r="D69" s="39">
        <v>1.1408436516566989</v>
      </c>
      <c r="E69" s="39">
        <v>0.67511298450271562</v>
      </c>
      <c r="F69" s="39">
        <v>0.65826650987977875</v>
      </c>
      <c r="G69" s="39">
        <v>0.63228008672591651</v>
      </c>
      <c r="H69" s="39">
        <v>0.17522231911788769</v>
      </c>
      <c r="I69" s="40">
        <v>0.18015991964035644</v>
      </c>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row>
    <row r="70" spans="1:45" x14ac:dyDescent="0.25">
      <c r="A70" s="78" t="s">
        <v>37</v>
      </c>
      <c r="B70" s="42">
        <v>0.89858767927881256</v>
      </c>
      <c r="C70" s="42">
        <v>0.64963014189940294</v>
      </c>
      <c r="D70" s="42">
        <v>0.51530177164257873</v>
      </c>
      <c r="E70" s="42">
        <v>0.48138647248374578</v>
      </c>
      <c r="F70" s="42">
        <v>0.48204618716199799</v>
      </c>
      <c r="G70" s="42">
        <v>0.39249538619230728</v>
      </c>
      <c r="H70" s="42">
        <v>0.3174199090281653</v>
      </c>
      <c r="I70" s="43">
        <v>0.30258089356269635</v>
      </c>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row>
    <row r="71" spans="1:45" ht="14.45" customHeight="1" x14ac:dyDescent="0.25">
      <c r="A71" s="77" t="s">
        <v>38</v>
      </c>
      <c r="B71" s="39">
        <v>0.97419320342664406</v>
      </c>
      <c r="C71" s="39">
        <v>0.88201217304189361</v>
      </c>
      <c r="D71" s="39">
        <v>0.65933296773606809</v>
      </c>
      <c r="E71" s="39">
        <v>0.54206133871121287</v>
      </c>
      <c r="F71" s="39">
        <v>0.31544608477351016</v>
      </c>
      <c r="G71" s="39">
        <v>0.23107322438884387</v>
      </c>
      <c r="H71" s="39">
        <v>0.29316938790399238</v>
      </c>
      <c r="I71" s="40">
        <v>0.46269851680844859</v>
      </c>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row>
    <row r="72" spans="1:45" x14ac:dyDescent="0.25">
      <c r="A72" s="78" t="s">
        <v>40</v>
      </c>
      <c r="B72" s="42">
        <v>0.90809382045030895</v>
      </c>
      <c r="C72" s="42">
        <v>0.58737159146159079</v>
      </c>
      <c r="D72" s="42">
        <v>0.53700808279192513</v>
      </c>
      <c r="E72" s="42">
        <v>0.54931230314702351</v>
      </c>
      <c r="F72" s="42">
        <v>0.54809644950883352</v>
      </c>
      <c r="G72" s="42">
        <v>0.33045526375105816</v>
      </c>
      <c r="H72" s="42">
        <v>0.16052823259862925</v>
      </c>
      <c r="I72" s="43">
        <v>8.6256504700993455E-2</v>
      </c>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row>
    <row r="73" spans="1:45" x14ac:dyDescent="0.25">
      <c r="A73" s="82" t="s">
        <v>41</v>
      </c>
      <c r="B73" s="45">
        <v>0.87735894788945978</v>
      </c>
      <c r="C73" s="45">
        <v>0.7247562119156562</v>
      </c>
      <c r="D73" s="45">
        <v>0.67978636462295872</v>
      </c>
      <c r="E73" s="45">
        <v>0.54991298943831324</v>
      </c>
      <c r="F73" s="45">
        <v>0.53330145305094723</v>
      </c>
      <c r="G73" s="45">
        <v>0.37756475474343526</v>
      </c>
      <c r="H73" s="45">
        <v>0.28190408135352013</v>
      </c>
      <c r="I73" s="28">
        <v>0.27707705372769043</v>
      </c>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row>
    <row r="74" spans="1:45" ht="17.100000000000001" customHeight="1" x14ac:dyDescent="0.25">
      <c r="A74" s="102"/>
      <c r="B74" s="103"/>
      <c r="C74" s="103"/>
      <c r="D74" s="103"/>
      <c r="E74" s="103"/>
      <c r="F74" s="103"/>
      <c r="G74" s="103"/>
      <c r="H74" s="103"/>
      <c r="I74" s="103"/>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row>
    <row r="75" spans="1:45" s="26" customFormat="1" ht="17.100000000000001" customHeight="1" x14ac:dyDescent="0.25">
      <c r="A75" s="155"/>
      <c r="B75" s="155"/>
      <c r="C75" s="155"/>
      <c r="D75" s="155"/>
      <c r="E75" s="155"/>
      <c r="F75" s="155"/>
      <c r="G75" s="155"/>
      <c r="H75" s="155"/>
      <c r="I75" s="155"/>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row>
    <row r="76" spans="1:45" s="26" customFormat="1" ht="17.100000000000001" customHeight="1" x14ac:dyDescent="0.25">
      <c r="A76" s="185" t="s">
        <v>229</v>
      </c>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c r="AS76" s="187"/>
    </row>
    <row r="77" spans="1:45" s="26" customFormat="1" ht="14.45" customHeight="1" x14ac:dyDescent="0.25">
      <c r="A77" s="107"/>
      <c r="B77" s="59" t="s">
        <v>66</v>
      </c>
      <c r="C77" s="59" t="s">
        <v>67</v>
      </c>
      <c r="D77" s="59" t="s">
        <v>68</v>
      </c>
      <c r="E77" s="59" t="s">
        <v>69</v>
      </c>
      <c r="F77" s="59" t="s">
        <v>70</v>
      </c>
      <c r="G77" s="59" t="s">
        <v>71</v>
      </c>
      <c r="H77" s="59" t="s">
        <v>72</v>
      </c>
      <c r="I77" s="59" t="s">
        <v>73</v>
      </c>
      <c r="J77" s="59" t="s">
        <v>74</v>
      </c>
      <c r="K77" s="59" t="s">
        <v>75</v>
      </c>
      <c r="L77" s="59" t="s">
        <v>76</v>
      </c>
      <c r="M77" s="59" t="s">
        <v>77</v>
      </c>
      <c r="N77" s="59" t="s">
        <v>78</v>
      </c>
      <c r="O77" s="59" t="s">
        <v>79</v>
      </c>
      <c r="P77" s="59" t="s">
        <v>80</v>
      </c>
      <c r="Q77" s="59" t="s">
        <v>81</v>
      </c>
      <c r="R77" s="59" t="s">
        <v>82</v>
      </c>
      <c r="S77" s="59" t="s">
        <v>83</v>
      </c>
      <c r="T77" s="59" t="s">
        <v>84</v>
      </c>
      <c r="U77" s="59" t="s">
        <v>85</v>
      </c>
      <c r="V77" s="59" t="s">
        <v>86</v>
      </c>
      <c r="W77" s="59" t="s">
        <v>87</v>
      </c>
      <c r="X77" s="59" t="s">
        <v>88</v>
      </c>
      <c r="Y77" s="59" t="s">
        <v>89</v>
      </c>
      <c r="Z77" s="59" t="s">
        <v>90</v>
      </c>
      <c r="AA77" s="59" t="s">
        <v>91</v>
      </c>
      <c r="AB77" s="59" t="s">
        <v>92</v>
      </c>
      <c r="AC77" s="59" t="s">
        <v>93</v>
      </c>
      <c r="AD77" s="59" t="s">
        <v>94</v>
      </c>
      <c r="AE77" s="59" t="s">
        <v>95</v>
      </c>
      <c r="AF77" s="59" t="s">
        <v>96</v>
      </c>
      <c r="AG77" s="59" t="s">
        <v>97</v>
      </c>
      <c r="AH77" s="59" t="s">
        <v>98</v>
      </c>
      <c r="AI77" s="59" t="s">
        <v>99</v>
      </c>
      <c r="AJ77" s="59" t="s">
        <v>100</v>
      </c>
      <c r="AK77" s="59" t="s">
        <v>101</v>
      </c>
      <c r="AL77" s="59" t="s">
        <v>2</v>
      </c>
      <c r="AM77" s="59" t="s">
        <v>3</v>
      </c>
      <c r="AN77" s="59" t="s">
        <v>4</v>
      </c>
      <c r="AO77" s="59" t="s">
        <v>5</v>
      </c>
      <c r="AP77" s="59" t="s">
        <v>6</v>
      </c>
      <c r="AQ77" s="59" t="s">
        <v>7</v>
      </c>
      <c r="AR77" s="59" t="s">
        <v>8</v>
      </c>
      <c r="AS77" s="164" t="s">
        <v>9</v>
      </c>
    </row>
    <row r="78" spans="1:45" s="26" customFormat="1" ht="14.45" customHeight="1" x14ac:dyDescent="0.25">
      <c r="A78" s="108" t="s">
        <v>41</v>
      </c>
      <c r="B78" s="109">
        <v>16.028442636882055</v>
      </c>
      <c r="C78" s="109">
        <v>16.50869005734631</v>
      </c>
      <c r="D78" s="109">
        <v>16.671072201867894</v>
      </c>
      <c r="E78" s="109">
        <v>15.64183986783557</v>
      </c>
      <c r="F78" s="109">
        <v>15.028589553661167</v>
      </c>
      <c r="G78" s="109">
        <v>15.084524833382046</v>
      </c>
      <c r="H78" s="109">
        <v>14.6724577111179</v>
      </c>
      <c r="I78" s="109">
        <v>13.617303666936781</v>
      </c>
      <c r="J78" s="109">
        <v>13.314437541423585</v>
      </c>
      <c r="K78" s="109">
        <v>4.2729739709676409</v>
      </c>
      <c r="L78" s="109">
        <v>4.0769682540330354</v>
      </c>
      <c r="M78" s="109">
        <v>3.9933983687372936</v>
      </c>
      <c r="N78" s="109">
        <v>3.7751188289398274</v>
      </c>
      <c r="O78" s="109">
        <v>3.7918929249683644</v>
      </c>
      <c r="P78" s="109">
        <v>3.7810938397971894</v>
      </c>
      <c r="Q78" s="109">
        <v>3.7730905911818762</v>
      </c>
      <c r="R78" s="109">
        <v>3.7330335633782359</v>
      </c>
      <c r="S78" s="109">
        <v>3.7427227621060219</v>
      </c>
      <c r="T78" s="109">
        <v>3.6742685987865404</v>
      </c>
      <c r="U78" s="109">
        <v>3.5125243273379847</v>
      </c>
      <c r="V78" s="109">
        <v>3.4669610998105242</v>
      </c>
      <c r="W78" s="109">
        <v>3.0172194009794793</v>
      </c>
      <c r="X78" s="109">
        <v>3.0068374872682231</v>
      </c>
      <c r="Y78" s="109">
        <v>2.5256090706395695</v>
      </c>
      <c r="Z78" s="109">
        <v>2.3377247144469449</v>
      </c>
      <c r="AA78" s="109">
        <v>1.8878629356921233</v>
      </c>
      <c r="AB78" s="109">
        <v>1.9406005729557467</v>
      </c>
      <c r="AC78" s="109">
        <v>1.6803224552053087</v>
      </c>
      <c r="AD78" s="109">
        <v>1.6386511408628763</v>
      </c>
      <c r="AE78" s="109">
        <v>1.5538073203097209</v>
      </c>
      <c r="AF78" s="109">
        <v>1.5578352834794298</v>
      </c>
      <c r="AG78" s="109">
        <v>1.3421931353425434</v>
      </c>
      <c r="AH78" s="109">
        <v>1.2748090942989567</v>
      </c>
      <c r="AI78" s="109">
        <v>1.2159687419593526</v>
      </c>
      <c r="AJ78" s="109">
        <v>1.2656263651364463</v>
      </c>
      <c r="AK78" s="109">
        <v>1.0919184077844841</v>
      </c>
      <c r="AL78" s="109">
        <v>0.92495277515351193</v>
      </c>
      <c r="AM78" s="109">
        <v>0.87209800541052707</v>
      </c>
      <c r="AN78" s="109">
        <v>0.87735894788945978</v>
      </c>
      <c r="AO78" s="109">
        <v>0.7247562119156562</v>
      </c>
      <c r="AP78" s="109">
        <v>0.67978636462295872</v>
      </c>
      <c r="AQ78" s="109">
        <v>0.54991298943831324</v>
      </c>
      <c r="AR78" s="109">
        <v>0.53330145305094723</v>
      </c>
      <c r="AS78" s="106">
        <v>0.37756475474343526</v>
      </c>
    </row>
    <row r="79" spans="1:45" s="26" customFormat="1" ht="14.45" customHeight="1" x14ac:dyDescent="0.25">
      <c r="A79" s="104"/>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5"/>
      <c r="AQ79" s="105"/>
      <c r="AR79" s="105"/>
      <c r="AS79" s="105"/>
    </row>
    <row r="80" spans="1:45" s="26" customFormat="1" ht="14.45" customHeight="1" x14ac:dyDescent="0.25">
      <c r="A80" s="104"/>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105"/>
    </row>
    <row r="81" spans="1:45" s="26" customFormat="1" ht="14.45" customHeight="1" x14ac:dyDescent="0.25">
      <c r="A81" s="104"/>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c r="AS81" s="105"/>
    </row>
    <row r="82" spans="1:45" s="26" customFormat="1" ht="53.45" customHeight="1" x14ac:dyDescent="0.25">
      <c r="A82" s="188" t="s">
        <v>230</v>
      </c>
      <c r="B82" s="189"/>
      <c r="C82" s="190"/>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row>
    <row r="83" spans="1:45" s="26" customFormat="1" ht="14.45" customHeight="1" x14ac:dyDescent="0.25">
      <c r="A83" s="37" t="s">
        <v>1</v>
      </c>
      <c r="B83" s="57" t="s">
        <v>143</v>
      </c>
      <c r="C83" s="161" t="s">
        <v>144</v>
      </c>
      <c r="D83" s="158"/>
      <c r="E83" s="158"/>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row>
    <row r="84" spans="1:45" s="26" customFormat="1" ht="14.45" customHeight="1" x14ac:dyDescent="0.25">
      <c r="A84" s="38" t="s">
        <v>10</v>
      </c>
      <c r="B84" s="47">
        <v>1.065545688295193</v>
      </c>
      <c r="C84" s="48">
        <v>0.91309415171635155</v>
      </c>
      <c r="D84" s="158"/>
      <c r="E84" s="158"/>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row>
    <row r="85" spans="1:45" s="26" customFormat="1" ht="14.45" customHeight="1" x14ac:dyDescent="0.25">
      <c r="A85" s="41" t="s">
        <v>11</v>
      </c>
      <c r="B85" s="49">
        <v>2.6974931237630173</v>
      </c>
      <c r="C85" s="50">
        <v>2.3722338959464286</v>
      </c>
      <c r="D85" s="158"/>
      <c r="E85" s="158"/>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105"/>
    </row>
    <row r="86" spans="1:45" s="26" customFormat="1" ht="14.45" customHeight="1" x14ac:dyDescent="0.25">
      <c r="A86" s="38" t="s">
        <v>12</v>
      </c>
      <c r="B86" s="47">
        <v>2.0635638694643252</v>
      </c>
      <c r="C86" s="48">
        <v>2.1311869904807366</v>
      </c>
      <c r="D86" s="158"/>
      <c r="E86" s="158"/>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105"/>
    </row>
    <row r="87" spans="1:45" s="26" customFormat="1" ht="14.45" customHeight="1" x14ac:dyDescent="0.25">
      <c r="A87" s="41" t="s">
        <v>13</v>
      </c>
      <c r="B87" s="49">
        <v>1.9485714142101456</v>
      </c>
      <c r="C87" s="50">
        <v>1.9692620048258911</v>
      </c>
      <c r="D87" s="158"/>
      <c r="E87" s="158"/>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105"/>
    </row>
    <row r="88" spans="1:45" s="26" customFormat="1" ht="14.45" customHeight="1" x14ac:dyDescent="0.25">
      <c r="A88" s="38" t="s">
        <v>14</v>
      </c>
      <c r="B88" s="47">
        <v>4.1176312155543338</v>
      </c>
      <c r="C88" s="48">
        <v>3.6475024788348311</v>
      </c>
      <c r="D88" s="158"/>
      <c r="E88" s="158"/>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row>
    <row r="89" spans="1:45" s="26" customFormat="1" ht="14.45" customHeight="1" x14ac:dyDescent="0.25">
      <c r="A89" s="41" t="s">
        <v>15</v>
      </c>
      <c r="B89" s="49">
        <v>2.0997081453735063</v>
      </c>
      <c r="C89" s="50">
        <v>2.0635652680798922</v>
      </c>
      <c r="D89" s="158"/>
      <c r="E89" s="158"/>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row>
    <row r="90" spans="1:45" s="26" customFormat="1" ht="14.45" customHeight="1" x14ac:dyDescent="0.25">
      <c r="A90" s="38" t="s">
        <v>16</v>
      </c>
      <c r="B90" s="47">
        <v>1.4920551100791399</v>
      </c>
      <c r="C90" s="48">
        <v>1.3705246947710839</v>
      </c>
      <c r="D90" s="158"/>
      <c r="E90" s="158"/>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row>
    <row r="91" spans="1:45" s="26" customFormat="1" ht="14.45" customHeight="1" x14ac:dyDescent="0.25">
      <c r="A91" s="41" t="s">
        <v>17</v>
      </c>
      <c r="B91" s="49">
        <v>1.1298227222532489</v>
      </c>
      <c r="C91" s="50">
        <v>1.2013953845541072</v>
      </c>
      <c r="D91" s="158"/>
      <c r="E91" s="158"/>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AQ91" s="105"/>
      <c r="AR91" s="105"/>
      <c r="AS91" s="105"/>
    </row>
    <row r="92" spans="1:45" s="26" customFormat="1" ht="14.45" customHeight="1" x14ac:dyDescent="0.25">
      <c r="A92" s="38" t="s">
        <v>18</v>
      </c>
      <c r="B92" s="47">
        <v>1.1977228495658496</v>
      </c>
      <c r="C92" s="48">
        <v>1.1514303091313283</v>
      </c>
      <c r="D92" s="158"/>
      <c r="E92" s="158"/>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5"/>
      <c r="AR92" s="105"/>
      <c r="AS92" s="105"/>
    </row>
    <row r="93" spans="1:45" s="26" customFormat="1" ht="14.45" customHeight="1" x14ac:dyDescent="0.25">
      <c r="A93" s="41" t="s">
        <v>19</v>
      </c>
      <c r="B93" s="49">
        <v>3.0078072330973886</v>
      </c>
      <c r="C93" s="50">
        <v>3.1395214349209546</v>
      </c>
      <c r="D93" s="158"/>
      <c r="E93" s="158"/>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s="105"/>
      <c r="AQ93" s="105"/>
      <c r="AR93" s="105"/>
      <c r="AS93" s="105"/>
    </row>
    <row r="94" spans="1:45" s="26" customFormat="1" ht="14.45" customHeight="1" x14ac:dyDescent="0.25">
      <c r="A94" s="38" t="s">
        <v>20</v>
      </c>
      <c r="B94" s="47">
        <v>1.3329850550815521</v>
      </c>
      <c r="C94" s="48">
        <v>1.0808861036515003</v>
      </c>
      <c r="D94" s="158"/>
      <c r="E94" s="158"/>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row>
    <row r="95" spans="1:45" s="26" customFormat="1" ht="14.45" customHeight="1" x14ac:dyDescent="0.25">
      <c r="A95" s="41" t="s">
        <v>21</v>
      </c>
      <c r="B95" s="49">
        <v>1.3019280972881055</v>
      </c>
      <c r="C95" s="50">
        <v>1.2112340391845788</v>
      </c>
      <c r="D95" s="158"/>
      <c r="E95" s="158"/>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row>
    <row r="96" spans="1:45" s="26" customFormat="1" ht="14.45" customHeight="1" x14ac:dyDescent="0.25">
      <c r="A96" s="38" t="s">
        <v>22</v>
      </c>
      <c r="B96" s="47">
        <v>1.151888995667085</v>
      </c>
      <c r="C96" s="48">
        <v>1.0588505895290181</v>
      </c>
      <c r="D96" s="158"/>
      <c r="E96" s="158"/>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row>
    <row r="97" spans="1:45" s="26" customFormat="1" ht="14.45" customHeight="1" x14ac:dyDescent="0.25">
      <c r="A97" s="41" t="s">
        <v>23</v>
      </c>
      <c r="B97" s="49">
        <v>0.53885980627161933</v>
      </c>
      <c r="C97" s="50">
        <v>0.55339439648481092</v>
      </c>
      <c r="D97" s="158"/>
      <c r="E97" s="158"/>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c r="AN97" s="105"/>
      <c r="AO97" s="105"/>
      <c r="AP97" s="105"/>
      <c r="AQ97" s="105"/>
      <c r="AR97" s="105"/>
      <c r="AS97" s="105"/>
    </row>
    <row r="98" spans="1:45" s="26" customFormat="1" ht="14.45" customHeight="1" x14ac:dyDescent="0.25">
      <c r="A98" s="38" t="s">
        <v>24</v>
      </c>
      <c r="B98" s="47">
        <v>0.68937127100078333</v>
      </c>
      <c r="C98" s="48">
        <v>1.1089088995002054</v>
      </c>
      <c r="D98" s="158"/>
      <c r="E98" s="158"/>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5"/>
      <c r="AS98" s="105"/>
    </row>
    <row r="99" spans="1:45" s="26" customFormat="1" ht="14.45" customHeight="1" x14ac:dyDescent="0.25">
      <c r="A99" s="41" t="s">
        <v>25</v>
      </c>
      <c r="B99" s="49">
        <v>1.5882330182825428</v>
      </c>
      <c r="C99" s="50">
        <v>1.8852284286789551</v>
      </c>
      <c r="D99" s="158"/>
      <c r="E99" s="158"/>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c r="AR99" s="105"/>
      <c r="AS99" s="105"/>
    </row>
    <row r="100" spans="1:45" s="26" customFormat="1" ht="14.45" customHeight="1" x14ac:dyDescent="0.25">
      <c r="A100" s="38" t="s">
        <v>26</v>
      </c>
      <c r="B100" s="47">
        <v>3.2253328301545379</v>
      </c>
      <c r="C100" s="48">
        <v>3.1645222020702168</v>
      </c>
      <c r="D100" s="158"/>
      <c r="E100" s="158"/>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5"/>
      <c r="AR100" s="105"/>
      <c r="AS100" s="105"/>
    </row>
    <row r="101" spans="1:45" s="26" customFormat="1" ht="14.45" customHeight="1" x14ac:dyDescent="0.25">
      <c r="A101" s="41" t="s">
        <v>27</v>
      </c>
      <c r="B101" s="49">
        <v>1.3732103361927477</v>
      </c>
      <c r="C101" s="50">
        <v>1.6041954923527852</v>
      </c>
      <c r="D101" s="158"/>
      <c r="E101" s="158"/>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105"/>
      <c r="AM101" s="105"/>
      <c r="AN101" s="105"/>
      <c r="AO101" s="105"/>
      <c r="AP101" s="105"/>
      <c r="AQ101" s="105"/>
      <c r="AR101" s="105"/>
      <c r="AS101" s="105"/>
    </row>
    <row r="102" spans="1:45" s="26" customFormat="1" ht="14.45" customHeight="1" x14ac:dyDescent="0.25">
      <c r="A102" s="38" t="s">
        <v>28</v>
      </c>
      <c r="B102" s="47">
        <v>2.4477571163456289</v>
      </c>
      <c r="C102" s="48">
        <v>2.9374774042163252</v>
      </c>
      <c r="D102" s="158"/>
      <c r="E102" s="158"/>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AQ102" s="105"/>
      <c r="AR102" s="105"/>
      <c r="AS102" s="105"/>
    </row>
    <row r="103" spans="1:45" s="26" customFormat="1" ht="14.45" customHeight="1" x14ac:dyDescent="0.25">
      <c r="A103" s="41" t="s">
        <v>29</v>
      </c>
      <c r="B103" s="49">
        <v>2.0789479045223525</v>
      </c>
      <c r="C103" s="50">
        <v>1.712055689977992</v>
      </c>
      <c r="D103" s="158"/>
      <c r="E103" s="158"/>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c r="AM103" s="105"/>
      <c r="AN103" s="105"/>
      <c r="AO103" s="105"/>
      <c r="AP103" s="105"/>
      <c r="AQ103" s="105"/>
      <c r="AR103" s="105"/>
      <c r="AS103" s="105"/>
    </row>
    <row r="104" spans="1:45" s="26" customFormat="1" ht="14.45" customHeight="1" x14ac:dyDescent="0.25">
      <c r="A104" s="38" t="s">
        <v>30</v>
      </c>
      <c r="B104" s="47">
        <v>2.080521672814831</v>
      </c>
      <c r="C104" s="48">
        <v>2.0145162792554254</v>
      </c>
      <c r="D104" s="158"/>
      <c r="E104" s="158"/>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c r="AO104" s="105"/>
      <c r="AP104" s="105"/>
      <c r="AQ104" s="105"/>
      <c r="AR104" s="105"/>
      <c r="AS104" s="105"/>
    </row>
    <row r="105" spans="1:45" s="26" customFormat="1" ht="14.45" customHeight="1" x14ac:dyDescent="0.25">
      <c r="A105" s="41" t="s">
        <v>31</v>
      </c>
      <c r="B105" s="49">
        <v>1.489402859965635</v>
      </c>
      <c r="C105" s="50">
        <v>1.5219057718175328</v>
      </c>
      <c r="D105" s="158"/>
      <c r="E105" s="158"/>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row>
    <row r="106" spans="1:45" s="26" customFormat="1" ht="14.45" customHeight="1" x14ac:dyDescent="0.25">
      <c r="A106" s="38" t="s">
        <v>32</v>
      </c>
      <c r="B106" s="47">
        <v>1.5923500997883797</v>
      </c>
      <c r="C106" s="48">
        <v>1.4976812734342104</v>
      </c>
      <c r="D106" s="158"/>
      <c r="E106" s="158"/>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row>
    <row r="107" spans="1:45" s="26" customFormat="1" ht="14.45" customHeight="1" x14ac:dyDescent="0.25">
      <c r="A107" s="41" t="s">
        <v>33</v>
      </c>
      <c r="B107" s="49">
        <v>1.8770708130851421</v>
      </c>
      <c r="C107" s="50">
        <v>1.5479670413601188</v>
      </c>
      <c r="D107" s="158"/>
      <c r="E107" s="158"/>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c r="AQ107" s="105"/>
      <c r="AR107" s="105"/>
      <c r="AS107" s="105"/>
    </row>
    <row r="108" spans="1:45" s="26" customFormat="1" ht="14.45" customHeight="1" x14ac:dyDescent="0.25">
      <c r="A108" s="38" t="s">
        <v>34</v>
      </c>
      <c r="B108" s="47">
        <v>0.3442103267426459</v>
      </c>
      <c r="C108" s="48">
        <v>0.39037660952584485</v>
      </c>
      <c r="D108" s="158"/>
      <c r="E108" s="158"/>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5"/>
      <c r="AH108" s="105"/>
      <c r="AI108" s="105"/>
      <c r="AJ108" s="105"/>
      <c r="AK108" s="105"/>
      <c r="AL108" s="105"/>
      <c r="AM108" s="105"/>
      <c r="AN108" s="105"/>
      <c r="AO108" s="105"/>
      <c r="AP108" s="105"/>
      <c r="AQ108" s="105"/>
      <c r="AR108" s="105"/>
      <c r="AS108" s="105"/>
    </row>
    <row r="109" spans="1:45" s="26" customFormat="1" ht="14.45" customHeight="1" x14ac:dyDescent="0.25">
      <c r="A109" s="41" t="s">
        <v>35</v>
      </c>
      <c r="B109" s="49">
        <v>2.3740885917313044</v>
      </c>
      <c r="C109" s="50">
        <v>2.0293436063156416</v>
      </c>
      <c r="D109" s="158"/>
      <c r="E109" s="158"/>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c r="AH109" s="105"/>
      <c r="AI109" s="105"/>
      <c r="AJ109" s="105"/>
      <c r="AK109" s="105"/>
      <c r="AL109" s="105"/>
      <c r="AM109" s="105"/>
      <c r="AN109" s="105"/>
      <c r="AO109" s="105"/>
      <c r="AP109" s="105"/>
      <c r="AQ109" s="105"/>
      <c r="AR109" s="105"/>
      <c r="AS109" s="105"/>
    </row>
    <row r="110" spans="1:45" s="26" customFormat="1" ht="14.45" customHeight="1" x14ac:dyDescent="0.25">
      <c r="A110" s="38" t="s">
        <v>36</v>
      </c>
      <c r="B110" s="47">
        <v>1.348292586035994</v>
      </c>
      <c r="C110" s="48">
        <v>1.1811033093015979</v>
      </c>
      <c r="D110" s="158"/>
      <c r="E110" s="158"/>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5"/>
      <c r="AL110" s="105"/>
      <c r="AM110" s="105"/>
      <c r="AN110" s="105"/>
      <c r="AO110" s="105"/>
      <c r="AP110" s="105"/>
      <c r="AQ110" s="105"/>
      <c r="AR110" s="105"/>
      <c r="AS110" s="105"/>
    </row>
    <row r="111" spans="1:45" s="26" customFormat="1" ht="14.45" customHeight="1" x14ac:dyDescent="0.25">
      <c r="A111" s="41" t="s">
        <v>37</v>
      </c>
      <c r="B111" s="49">
        <v>1.1438523624278818</v>
      </c>
      <c r="C111" s="50">
        <v>1.2693356178322837</v>
      </c>
      <c r="D111" s="158"/>
      <c r="E111" s="158"/>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5"/>
      <c r="AL111" s="105"/>
      <c r="AM111" s="105"/>
      <c r="AN111" s="105"/>
      <c r="AO111" s="105"/>
      <c r="AP111" s="105"/>
      <c r="AQ111" s="105"/>
      <c r="AR111" s="105"/>
      <c r="AS111" s="105"/>
    </row>
    <row r="112" spans="1:45" s="26" customFormat="1" ht="14.45" customHeight="1" x14ac:dyDescent="0.25">
      <c r="A112" s="38" t="s">
        <v>38</v>
      </c>
      <c r="B112" s="47">
        <v>1.5039335369264633</v>
      </c>
      <c r="C112" s="48">
        <v>1.5051668821328379</v>
      </c>
      <c r="D112" s="158"/>
      <c r="E112" s="158"/>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c r="AS112" s="105"/>
    </row>
    <row r="113" spans="1:45" s="26" customFormat="1" ht="14.45" customHeight="1" x14ac:dyDescent="0.25">
      <c r="A113" s="41" t="s">
        <v>40</v>
      </c>
      <c r="B113" s="49">
        <v>0.6877503378207902</v>
      </c>
      <c r="C113" s="50">
        <v>1.1957956684747988</v>
      </c>
      <c r="D113" s="158"/>
      <c r="E113" s="158"/>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5"/>
      <c r="AL113" s="105"/>
      <c r="AM113" s="105"/>
      <c r="AN113" s="105"/>
      <c r="AO113" s="105"/>
      <c r="AP113" s="105"/>
      <c r="AQ113" s="105"/>
      <c r="AR113" s="105"/>
      <c r="AS113" s="105"/>
    </row>
    <row r="114" spans="1:45" s="26" customFormat="1" ht="14.45" customHeight="1" x14ac:dyDescent="0.25">
      <c r="A114" s="44" t="s">
        <v>41</v>
      </c>
      <c r="B114" s="56">
        <v>1.3994413626742248</v>
      </c>
      <c r="C114" s="30">
        <v>1.5675377451632631</v>
      </c>
      <c r="D114" s="158"/>
      <c r="E114" s="158"/>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5"/>
      <c r="AL114" s="105"/>
      <c r="AM114" s="105"/>
      <c r="AN114" s="105"/>
      <c r="AO114" s="105"/>
      <c r="AP114" s="105"/>
      <c r="AQ114" s="105"/>
      <c r="AR114" s="105"/>
      <c r="AS114" s="105"/>
    </row>
    <row r="115" spans="1:45" ht="14.45" customHeight="1" x14ac:dyDescent="0.25">
      <c r="A115" s="158"/>
      <c r="B115" s="158"/>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row>
    <row r="116" spans="1:45" x14ac:dyDescent="0.25">
      <c r="A116" s="185" t="s">
        <v>231</v>
      </c>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7"/>
      <c r="AP116" s="158"/>
      <c r="AQ116" s="158"/>
      <c r="AR116" s="158"/>
      <c r="AS116" s="158"/>
    </row>
    <row r="117" spans="1:45" x14ac:dyDescent="0.25">
      <c r="A117" s="1"/>
      <c r="B117" s="185" t="s">
        <v>44</v>
      </c>
      <c r="C117" s="186"/>
      <c r="D117" s="186"/>
      <c r="E117" s="186"/>
      <c r="F117" s="186"/>
      <c r="G117" s="186"/>
      <c r="H117" s="186"/>
      <c r="I117" s="186"/>
      <c r="J117" s="186"/>
      <c r="K117" s="187"/>
      <c r="L117" s="185" t="s">
        <v>45</v>
      </c>
      <c r="M117" s="186"/>
      <c r="N117" s="186"/>
      <c r="O117" s="186"/>
      <c r="P117" s="186"/>
      <c r="Q117" s="186"/>
      <c r="R117" s="186"/>
      <c r="S117" s="186"/>
      <c r="T117" s="186"/>
      <c r="U117" s="187"/>
      <c r="V117" s="185" t="s">
        <v>48</v>
      </c>
      <c r="W117" s="186"/>
      <c r="X117" s="186"/>
      <c r="Y117" s="186"/>
      <c r="Z117" s="186"/>
      <c r="AA117" s="186"/>
      <c r="AB117" s="186"/>
      <c r="AC117" s="186"/>
      <c r="AD117" s="186"/>
      <c r="AE117" s="187"/>
      <c r="AF117" s="185" t="s">
        <v>49</v>
      </c>
      <c r="AG117" s="186"/>
      <c r="AH117" s="186"/>
      <c r="AI117" s="186"/>
      <c r="AJ117" s="186"/>
      <c r="AK117" s="186"/>
      <c r="AL117" s="186"/>
      <c r="AM117" s="186"/>
      <c r="AN117" s="186"/>
      <c r="AO117" s="187"/>
      <c r="AP117" s="158"/>
      <c r="AQ117" s="158"/>
      <c r="AR117" s="158"/>
      <c r="AS117" s="158"/>
    </row>
    <row r="118" spans="1:45" x14ac:dyDescent="0.25">
      <c r="A118" s="206" t="s">
        <v>41</v>
      </c>
      <c r="B118" s="59" t="s">
        <v>2</v>
      </c>
      <c r="C118" s="59" t="s">
        <v>3</v>
      </c>
      <c r="D118" s="59" t="s">
        <v>4</v>
      </c>
      <c r="E118" s="59" t="s">
        <v>5</v>
      </c>
      <c r="F118" s="59" t="s">
        <v>6</v>
      </c>
      <c r="G118" s="59" t="s">
        <v>7</v>
      </c>
      <c r="H118" s="59" t="s">
        <v>8</v>
      </c>
      <c r="I118" s="59" t="s">
        <v>9</v>
      </c>
      <c r="J118" s="59" t="s">
        <v>143</v>
      </c>
      <c r="K118" s="59" t="s">
        <v>144</v>
      </c>
      <c r="L118" s="59" t="s">
        <v>2</v>
      </c>
      <c r="M118" s="59" t="s">
        <v>3</v>
      </c>
      <c r="N118" s="59" t="s">
        <v>4</v>
      </c>
      <c r="O118" s="59" t="s">
        <v>5</v>
      </c>
      <c r="P118" s="59" t="s">
        <v>6</v>
      </c>
      <c r="Q118" s="59" t="s">
        <v>7</v>
      </c>
      <c r="R118" s="59" t="s">
        <v>8</v>
      </c>
      <c r="S118" s="59" t="s">
        <v>9</v>
      </c>
      <c r="T118" s="59" t="s">
        <v>143</v>
      </c>
      <c r="U118" s="59" t="s">
        <v>144</v>
      </c>
      <c r="V118" s="59" t="s">
        <v>2</v>
      </c>
      <c r="W118" s="59" t="s">
        <v>3</v>
      </c>
      <c r="X118" s="59" t="s">
        <v>4</v>
      </c>
      <c r="Y118" s="59" t="s">
        <v>5</v>
      </c>
      <c r="Z118" s="59" t="s">
        <v>6</v>
      </c>
      <c r="AA118" s="59" t="s">
        <v>7</v>
      </c>
      <c r="AB118" s="59" t="s">
        <v>8</v>
      </c>
      <c r="AC118" s="59" t="s">
        <v>9</v>
      </c>
      <c r="AD118" s="59" t="s">
        <v>143</v>
      </c>
      <c r="AE118" s="59" t="s">
        <v>144</v>
      </c>
      <c r="AF118" s="59" t="s">
        <v>2</v>
      </c>
      <c r="AG118" s="59" t="s">
        <v>3</v>
      </c>
      <c r="AH118" s="59" t="s">
        <v>4</v>
      </c>
      <c r="AI118" s="59" t="s">
        <v>5</v>
      </c>
      <c r="AJ118" s="59" t="s">
        <v>6</v>
      </c>
      <c r="AK118" s="59" t="s">
        <v>7</v>
      </c>
      <c r="AL118" s="59" t="s">
        <v>8</v>
      </c>
      <c r="AM118" s="59" t="s">
        <v>9</v>
      </c>
      <c r="AN118" s="59" t="s">
        <v>143</v>
      </c>
      <c r="AO118" s="59" t="s">
        <v>144</v>
      </c>
      <c r="AP118" s="5"/>
      <c r="AQ118" s="5"/>
      <c r="AR118" s="5"/>
      <c r="AS118" s="5"/>
    </row>
    <row r="119" spans="1:45" x14ac:dyDescent="0.25">
      <c r="A119" s="207"/>
      <c r="B119" s="45">
        <v>1.1106705697174977</v>
      </c>
      <c r="C119" s="45">
        <v>1.1135128553449574</v>
      </c>
      <c r="D119" s="45">
        <v>0.98188636398004481</v>
      </c>
      <c r="E119" s="45">
        <v>0.81631607525151384</v>
      </c>
      <c r="F119" s="45">
        <v>0.79394928395844078</v>
      </c>
      <c r="G119" s="45">
        <v>0.60919966163365491</v>
      </c>
      <c r="H119" s="45">
        <v>0.58516901009370326</v>
      </c>
      <c r="I119" s="45">
        <v>0.41324349943927885</v>
      </c>
      <c r="J119" s="58">
        <v>0.26600061146973392</v>
      </c>
      <c r="K119" s="58">
        <v>0.26357167687856803</v>
      </c>
      <c r="L119" s="45">
        <v>0.79456672681821261</v>
      </c>
      <c r="M119" s="45">
        <v>0.79276152307584424</v>
      </c>
      <c r="N119" s="45">
        <v>0.85723205260240676</v>
      </c>
      <c r="O119" s="45">
        <v>0.6185558144747606</v>
      </c>
      <c r="P119" s="45">
        <v>0.55069143291694966</v>
      </c>
      <c r="Q119" s="45">
        <v>0.52356307484034026</v>
      </c>
      <c r="R119" s="45">
        <v>0.47571014372028497</v>
      </c>
      <c r="S119" s="45">
        <v>0.33639586681686873</v>
      </c>
      <c r="T119" s="58">
        <v>0.2983435547503886</v>
      </c>
      <c r="U119" s="58">
        <v>0.3057047144766713</v>
      </c>
      <c r="V119" s="45">
        <v>0.92495277515351193</v>
      </c>
      <c r="W119" s="45">
        <v>0.87209800541052707</v>
      </c>
      <c r="X119" s="45">
        <v>0.87735894788945978</v>
      </c>
      <c r="Y119" s="45">
        <v>0.7247562119156562</v>
      </c>
      <c r="Z119" s="45">
        <v>0.67978636462295872</v>
      </c>
      <c r="AA119" s="45">
        <v>0.54991298943831324</v>
      </c>
      <c r="AB119" s="45">
        <v>0.53330145305094723</v>
      </c>
      <c r="AC119" s="45">
        <v>0.37756475474343526</v>
      </c>
      <c r="AD119" s="58">
        <v>0.28190408135352013</v>
      </c>
      <c r="AE119" s="58">
        <v>0.27707705372769043</v>
      </c>
      <c r="AF119" s="45"/>
      <c r="AG119" s="45"/>
      <c r="AH119" s="45"/>
      <c r="AI119" s="45"/>
      <c r="AJ119" s="45">
        <v>2.4303929397887365</v>
      </c>
      <c r="AK119" s="45">
        <v>2.5128229384955039</v>
      </c>
      <c r="AL119" s="45">
        <v>2.6188561676130444</v>
      </c>
      <c r="AM119" s="45">
        <v>1.957260139520614</v>
      </c>
      <c r="AN119" s="110">
        <v>1.3994413626742248</v>
      </c>
      <c r="AO119" s="111">
        <v>1.5675377451632631</v>
      </c>
      <c r="AP119" s="5"/>
      <c r="AQ119" s="5"/>
      <c r="AR119" s="5"/>
      <c r="AS119" s="5"/>
    </row>
    <row r="120" spans="1:45"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row>
    <row r="122" spans="1:45" ht="50.1" customHeight="1" x14ac:dyDescent="0.25">
      <c r="A122" s="176" t="s">
        <v>232</v>
      </c>
      <c r="B122" s="177"/>
      <c r="C122" s="177"/>
      <c r="D122" s="177"/>
      <c r="E122" s="177"/>
      <c r="F122" s="177"/>
      <c r="G122" s="177"/>
      <c r="H122" s="177"/>
      <c r="I122" s="178"/>
      <c r="J122" s="158"/>
      <c r="K122" s="158"/>
      <c r="L122" s="11"/>
      <c r="M122" s="158"/>
      <c r="N122" s="158"/>
      <c r="O122" s="158"/>
      <c r="P122" s="158"/>
      <c r="Q122" s="158"/>
      <c r="R122" s="158"/>
      <c r="S122" s="158"/>
      <c r="T122" s="158"/>
      <c r="U122" s="158"/>
      <c r="V122" s="158"/>
      <c r="W122" s="158"/>
      <c r="X122" s="158"/>
      <c r="Y122" s="158"/>
      <c r="Z122" s="158"/>
      <c r="AA122" s="158"/>
      <c r="AB122" s="158"/>
      <c r="AC122" s="158"/>
      <c r="AD122" s="158"/>
      <c r="AE122" s="158"/>
      <c r="AF122" s="158"/>
      <c r="AG122" s="158"/>
      <c r="AH122" s="158"/>
      <c r="AI122" s="158"/>
      <c r="AJ122" s="158"/>
      <c r="AK122" s="158"/>
      <c r="AL122" s="158"/>
      <c r="AM122" s="158"/>
      <c r="AN122" s="158"/>
      <c r="AO122" s="158"/>
      <c r="AP122" s="158"/>
      <c r="AQ122" s="158"/>
      <c r="AR122" s="158"/>
      <c r="AS122" s="158"/>
    </row>
    <row r="123" spans="1:45" x14ac:dyDescent="0.25">
      <c r="A123" s="206" t="s">
        <v>1</v>
      </c>
      <c r="B123" s="185" t="s">
        <v>44</v>
      </c>
      <c r="C123" s="186"/>
      <c r="D123" s="186"/>
      <c r="E123" s="187"/>
      <c r="F123" s="185" t="s">
        <v>45</v>
      </c>
      <c r="G123" s="186"/>
      <c r="H123" s="186"/>
      <c r="I123" s="187"/>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158"/>
      <c r="AM123" s="158"/>
      <c r="AN123" s="158"/>
      <c r="AO123" s="158"/>
      <c r="AP123" s="158"/>
      <c r="AQ123" s="158"/>
      <c r="AR123" s="158"/>
      <c r="AS123" s="158"/>
    </row>
    <row r="124" spans="1:45" x14ac:dyDescent="0.25">
      <c r="A124" s="207"/>
      <c r="B124" s="57" t="s">
        <v>8</v>
      </c>
      <c r="C124" s="57" t="s">
        <v>9</v>
      </c>
      <c r="D124" s="37" t="s">
        <v>143</v>
      </c>
      <c r="E124" s="37" t="s">
        <v>144</v>
      </c>
      <c r="F124" s="57" t="s">
        <v>8</v>
      </c>
      <c r="G124" s="57" t="s">
        <v>9</v>
      </c>
      <c r="H124" s="37" t="s">
        <v>143</v>
      </c>
      <c r="I124" s="37" t="s">
        <v>144</v>
      </c>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58"/>
      <c r="AJ124" s="158"/>
      <c r="AK124" s="158"/>
      <c r="AL124" s="158"/>
      <c r="AM124" s="158"/>
      <c r="AN124" s="158"/>
      <c r="AO124" s="158"/>
      <c r="AP124" s="158"/>
      <c r="AQ124" s="158"/>
      <c r="AR124" s="158"/>
      <c r="AS124" s="158"/>
    </row>
    <row r="125" spans="1:45" x14ac:dyDescent="0.25">
      <c r="A125" s="38" t="s">
        <v>10</v>
      </c>
      <c r="B125" s="69">
        <v>0.34799507365586846</v>
      </c>
      <c r="C125" s="69">
        <v>0.17264273859340287</v>
      </c>
      <c r="D125" s="69">
        <v>0.31061427818716741</v>
      </c>
      <c r="E125" s="69">
        <v>0.35995419996133043</v>
      </c>
      <c r="F125" s="69">
        <v>0.65200492634413154</v>
      </c>
      <c r="G125" s="69">
        <v>0.82735726140659704</v>
      </c>
      <c r="H125" s="69">
        <v>0.68938572181283264</v>
      </c>
      <c r="I125" s="97">
        <v>0.64004580003866962</v>
      </c>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158"/>
      <c r="AJ125" s="158"/>
      <c r="AK125" s="158"/>
      <c r="AL125" s="158"/>
      <c r="AM125" s="158"/>
      <c r="AN125" s="158"/>
      <c r="AO125" s="158"/>
      <c r="AP125" s="158"/>
      <c r="AQ125" s="158"/>
      <c r="AR125" s="158"/>
      <c r="AS125" s="158"/>
    </row>
    <row r="126" spans="1:45" x14ac:dyDescent="0.25">
      <c r="A126" s="41" t="s">
        <v>11</v>
      </c>
      <c r="B126" s="71">
        <v>0.70799708387391558</v>
      </c>
      <c r="C126" s="71">
        <v>0.77339247546741152</v>
      </c>
      <c r="D126" s="71">
        <v>0.86908685808913322</v>
      </c>
      <c r="E126" s="71">
        <v>1</v>
      </c>
      <c r="F126" s="71">
        <v>0.29200291612608442</v>
      </c>
      <c r="G126" s="71">
        <v>0.22660752453258851</v>
      </c>
      <c r="H126" s="71">
        <v>0.13091314191086681</v>
      </c>
      <c r="I126" s="98">
        <v>0</v>
      </c>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158"/>
      <c r="AM126" s="158"/>
      <c r="AN126" s="158"/>
      <c r="AO126" s="158"/>
      <c r="AP126" s="158"/>
      <c r="AQ126" s="158"/>
      <c r="AR126" s="158"/>
      <c r="AS126" s="158"/>
    </row>
    <row r="127" spans="1:45" x14ac:dyDescent="0.25">
      <c r="A127" s="38" t="s">
        <v>12</v>
      </c>
      <c r="B127" s="69">
        <v>0.46810920232872144</v>
      </c>
      <c r="C127" s="69">
        <v>0.39207882941560251</v>
      </c>
      <c r="D127" s="69">
        <v>0.22017960227737474</v>
      </c>
      <c r="E127" s="69">
        <v>7.4553485723141605E-2</v>
      </c>
      <c r="F127" s="69">
        <v>0.53189079767127867</v>
      </c>
      <c r="G127" s="69">
        <v>0.60792117058439743</v>
      </c>
      <c r="H127" s="69">
        <v>0.77982039772262524</v>
      </c>
      <c r="I127" s="97">
        <v>0.92544651427685842</v>
      </c>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8"/>
      <c r="AR127" s="158"/>
      <c r="AS127" s="158"/>
    </row>
    <row r="128" spans="1:45" x14ac:dyDescent="0.25">
      <c r="A128" s="41" t="s">
        <v>13</v>
      </c>
      <c r="B128" s="71">
        <v>0.95329056787904209</v>
      </c>
      <c r="C128" s="71">
        <v>0.89765180905956665</v>
      </c>
      <c r="D128" s="71">
        <v>0.30962492710473227</v>
      </c>
      <c r="E128" s="71">
        <v>0.10753978348115745</v>
      </c>
      <c r="F128" s="71">
        <v>4.6709432120957899E-2</v>
      </c>
      <c r="G128" s="71">
        <v>0.10234819094043331</v>
      </c>
      <c r="H128" s="71">
        <v>0.69037507289526778</v>
      </c>
      <c r="I128" s="98">
        <v>0.89246021651884266</v>
      </c>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c r="AO128" s="158"/>
      <c r="AP128" s="158"/>
      <c r="AQ128" s="158"/>
      <c r="AR128" s="158"/>
      <c r="AS128" s="158"/>
    </row>
    <row r="129" spans="1:9" x14ac:dyDescent="0.25">
      <c r="A129" s="38" t="s">
        <v>14</v>
      </c>
      <c r="B129" s="69">
        <v>0.59607327638221275</v>
      </c>
      <c r="C129" s="69">
        <v>1</v>
      </c>
      <c r="D129" s="69">
        <v>0.49804382313908968</v>
      </c>
      <c r="E129" s="69">
        <v>0.40984673889290646</v>
      </c>
      <c r="F129" s="69">
        <v>0.40392672361778731</v>
      </c>
      <c r="G129" s="69"/>
      <c r="H129" s="69">
        <v>0.50195617686091021</v>
      </c>
      <c r="I129" s="97">
        <v>0.59015326110709354</v>
      </c>
    </row>
    <row r="130" spans="1:9" x14ac:dyDescent="0.25">
      <c r="A130" s="41" t="s">
        <v>15</v>
      </c>
      <c r="B130" s="71">
        <v>0.84314639257224666</v>
      </c>
      <c r="C130" s="71">
        <v>0.75424100946989714</v>
      </c>
      <c r="D130" s="71">
        <v>0.83534833762337879</v>
      </c>
      <c r="E130" s="71">
        <v>1</v>
      </c>
      <c r="F130" s="71">
        <v>0.15685360742775337</v>
      </c>
      <c r="G130" s="71">
        <v>0.24575899053010272</v>
      </c>
      <c r="H130" s="71">
        <v>0.16465166237662121</v>
      </c>
      <c r="I130" s="98">
        <v>0</v>
      </c>
    </row>
    <row r="131" spans="1:9" x14ac:dyDescent="0.25">
      <c r="A131" s="38" t="s">
        <v>16</v>
      </c>
      <c r="B131" s="69">
        <v>0.86374867261758881</v>
      </c>
      <c r="C131" s="69">
        <v>0.90133089558938972</v>
      </c>
      <c r="D131" s="69">
        <v>0.85204013649003685</v>
      </c>
      <c r="E131" s="69">
        <v>0.92640897346528861</v>
      </c>
      <c r="F131" s="69">
        <v>0.13625132738241119</v>
      </c>
      <c r="G131" s="69">
        <v>9.8669104410610289E-2</v>
      </c>
      <c r="H131" s="69">
        <v>0.14795986350996326</v>
      </c>
      <c r="I131" s="97">
        <v>7.359102653471139E-2</v>
      </c>
    </row>
    <row r="132" spans="1:9" x14ac:dyDescent="0.25">
      <c r="A132" s="41" t="s">
        <v>17</v>
      </c>
      <c r="B132" s="71">
        <v>1</v>
      </c>
      <c r="C132" s="71">
        <v>1</v>
      </c>
      <c r="D132" s="71">
        <v>1</v>
      </c>
      <c r="E132" s="71">
        <v>1</v>
      </c>
      <c r="F132" s="71"/>
      <c r="G132" s="71"/>
      <c r="H132" s="71"/>
      <c r="I132" s="98"/>
    </row>
    <row r="133" spans="1:9" x14ac:dyDescent="0.25">
      <c r="A133" s="38" t="s">
        <v>18</v>
      </c>
      <c r="B133" s="69">
        <v>0.75898467509267853</v>
      </c>
      <c r="C133" s="69">
        <v>0.65698952944332945</v>
      </c>
      <c r="D133" s="69">
        <v>0.85505435818950404</v>
      </c>
      <c r="E133" s="69">
        <v>0.62813578335020048</v>
      </c>
      <c r="F133" s="69">
        <v>0.24101532490732161</v>
      </c>
      <c r="G133" s="69">
        <v>0.34301047055667061</v>
      </c>
      <c r="H133" s="69">
        <v>0.14494564181049602</v>
      </c>
      <c r="I133" s="97">
        <v>0.37186421664979963</v>
      </c>
    </row>
    <row r="134" spans="1:9" x14ac:dyDescent="0.25">
      <c r="A134" s="41" t="s">
        <v>19</v>
      </c>
      <c r="B134" s="71">
        <v>0.73607127372339887</v>
      </c>
      <c r="C134" s="71">
        <v>0.68415938407928445</v>
      </c>
      <c r="D134" s="71">
        <v>0.8055946032174689</v>
      </c>
      <c r="E134" s="71">
        <v>0.77258841066466122</v>
      </c>
      <c r="F134" s="71">
        <v>0.26392872627660097</v>
      </c>
      <c r="G134" s="71">
        <v>0.31584061592071561</v>
      </c>
      <c r="H134" s="71">
        <v>0.19440539678253108</v>
      </c>
      <c r="I134" s="98">
        <v>0.22741158933533873</v>
      </c>
    </row>
    <row r="135" spans="1:9" x14ac:dyDescent="0.25">
      <c r="A135" s="38" t="s">
        <v>20</v>
      </c>
      <c r="B135" s="69">
        <v>0.17336790392814699</v>
      </c>
      <c r="C135" s="69">
        <v>0.14379372987228828</v>
      </c>
      <c r="D135" s="69">
        <v>0.17836454746297944</v>
      </c>
      <c r="E135" s="69">
        <v>0.24783664338046302</v>
      </c>
      <c r="F135" s="69">
        <v>0.82663209607185295</v>
      </c>
      <c r="G135" s="69">
        <v>0.85620627012771167</v>
      </c>
      <c r="H135" s="69">
        <v>0.82163545253702053</v>
      </c>
      <c r="I135" s="97">
        <v>0.75216335661953704</v>
      </c>
    </row>
    <row r="136" spans="1:9" x14ac:dyDescent="0.25">
      <c r="A136" s="41" t="s">
        <v>21</v>
      </c>
      <c r="B136" s="71">
        <v>0.4555319475637718</v>
      </c>
      <c r="C136" s="71">
        <v>0.51228442789397965</v>
      </c>
      <c r="D136" s="71">
        <v>0.30386869968193597</v>
      </c>
      <c r="E136" s="71">
        <v>0.23361579038357397</v>
      </c>
      <c r="F136" s="71">
        <v>0.54446805243622831</v>
      </c>
      <c r="G136" s="71">
        <v>0.4877155721060204</v>
      </c>
      <c r="H136" s="71">
        <v>0.69613130031806392</v>
      </c>
      <c r="I136" s="98">
        <v>0.76638420961642606</v>
      </c>
    </row>
    <row r="137" spans="1:9" x14ac:dyDescent="0.25">
      <c r="A137" s="38" t="s">
        <v>22</v>
      </c>
      <c r="B137" s="69"/>
      <c r="C137" s="69"/>
      <c r="D137" s="69"/>
      <c r="E137" s="69"/>
      <c r="F137" s="69"/>
      <c r="G137" s="69"/>
      <c r="H137" s="69"/>
      <c r="I137" s="97"/>
    </row>
    <row r="138" spans="1:9" x14ac:dyDescent="0.25">
      <c r="A138" s="41" t="s">
        <v>23</v>
      </c>
      <c r="B138" s="71">
        <v>0.69210641784017002</v>
      </c>
      <c r="C138" s="71">
        <v>0.74201979714382305</v>
      </c>
      <c r="D138" s="71">
        <v>0.72040718175513585</v>
      </c>
      <c r="E138" s="71">
        <v>0.65077343161522705</v>
      </c>
      <c r="F138" s="71">
        <v>0.30789358215982993</v>
      </c>
      <c r="G138" s="71">
        <v>0.25798020285617695</v>
      </c>
      <c r="H138" s="71">
        <v>0.27959281824486421</v>
      </c>
      <c r="I138" s="98">
        <v>0.34922656838477301</v>
      </c>
    </row>
    <row r="139" spans="1:9" x14ac:dyDescent="0.25">
      <c r="A139" s="38" t="s">
        <v>24</v>
      </c>
      <c r="B139" s="69">
        <v>0.59147238147772152</v>
      </c>
      <c r="C139" s="69">
        <v>0.59722583719201183</v>
      </c>
      <c r="D139" s="69">
        <v>0.54554206661859972</v>
      </c>
      <c r="E139" s="69">
        <v>0.50455317280788226</v>
      </c>
      <c r="F139" s="69">
        <v>0.40852761852227848</v>
      </c>
      <c r="G139" s="69">
        <v>0.40277416280798817</v>
      </c>
      <c r="H139" s="69">
        <v>0.45445793338140011</v>
      </c>
      <c r="I139" s="97">
        <v>0.49544682719211763</v>
      </c>
    </row>
    <row r="140" spans="1:9" x14ac:dyDescent="0.25">
      <c r="A140" s="41" t="s">
        <v>25</v>
      </c>
      <c r="B140" s="71">
        <v>1</v>
      </c>
      <c r="C140" s="71">
        <v>1</v>
      </c>
      <c r="D140" s="71">
        <v>1</v>
      </c>
      <c r="E140" s="71">
        <v>1</v>
      </c>
      <c r="F140" s="71"/>
      <c r="G140" s="71"/>
      <c r="H140" s="71"/>
      <c r="I140" s="98"/>
    </row>
    <row r="141" spans="1:9" x14ac:dyDescent="0.25">
      <c r="A141" s="38" t="s">
        <v>26</v>
      </c>
      <c r="B141" s="69">
        <v>0.54325467860048826</v>
      </c>
      <c r="C141" s="69">
        <v>0.57782258259477914</v>
      </c>
      <c r="D141" s="69">
        <v>0.2895601515884535</v>
      </c>
      <c r="E141" s="69">
        <v>0.2562132891185861</v>
      </c>
      <c r="F141" s="69">
        <v>0.45674532139951179</v>
      </c>
      <c r="G141" s="69">
        <v>0.42217741740522091</v>
      </c>
      <c r="H141" s="69">
        <v>0.7104398484115465</v>
      </c>
      <c r="I141" s="97">
        <v>0.7437867108814139</v>
      </c>
    </row>
    <row r="142" spans="1:9" x14ac:dyDescent="0.25">
      <c r="A142" s="41" t="s">
        <v>27</v>
      </c>
      <c r="B142" s="71">
        <v>0.61185104079778285</v>
      </c>
      <c r="C142" s="71">
        <v>0.59032518072592632</v>
      </c>
      <c r="D142" s="71">
        <v>0.51030056774327337</v>
      </c>
      <c r="E142" s="71">
        <v>0.56169832461945857</v>
      </c>
      <c r="F142" s="71">
        <v>0.3881489592022172</v>
      </c>
      <c r="G142" s="71">
        <v>0.40967481927407373</v>
      </c>
      <c r="H142" s="71">
        <v>0.48969943225672669</v>
      </c>
      <c r="I142" s="98">
        <v>0.43830167538054132</v>
      </c>
    </row>
    <row r="143" spans="1:9" x14ac:dyDescent="0.25">
      <c r="A143" s="38" t="s">
        <v>28</v>
      </c>
      <c r="B143" s="69">
        <v>0.19968578578803664</v>
      </c>
      <c r="C143" s="69">
        <v>0.19014099867860559</v>
      </c>
      <c r="D143" s="69">
        <v>0.38809939084443223</v>
      </c>
      <c r="E143" s="69">
        <v>0.56951532095170221</v>
      </c>
      <c r="F143" s="69">
        <v>0.80031421421196336</v>
      </c>
      <c r="G143" s="69">
        <v>0.80985900132139443</v>
      </c>
      <c r="H143" s="69">
        <v>0.61190060915556788</v>
      </c>
      <c r="I143" s="97">
        <v>0.43048467904829785</v>
      </c>
    </row>
    <row r="144" spans="1:9" x14ac:dyDescent="0.25">
      <c r="A144" s="41" t="s">
        <v>29</v>
      </c>
      <c r="B144" s="71">
        <v>0.22458480068012834</v>
      </c>
      <c r="C144" s="71">
        <v>0.21506567382300709</v>
      </c>
      <c r="D144" s="71">
        <v>0.22654465378571903</v>
      </c>
      <c r="E144" s="71">
        <v>0.15904636341690961</v>
      </c>
      <c r="F144" s="71">
        <v>0.77541519931987168</v>
      </c>
      <c r="G144" s="71">
        <v>0.78493432617699288</v>
      </c>
      <c r="H144" s="71">
        <v>0.77345534621428103</v>
      </c>
      <c r="I144" s="98">
        <v>0.84095363658309041</v>
      </c>
    </row>
    <row r="145" spans="1:9" x14ac:dyDescent="0.25">
      <c r="A145" s="38" t="s">
        <v>30</v>
      </c>
      <c r="B145" s="69">
        <v>0.16922561346716311</v>
      </c>
      <c r="C145" s="69">
        <v>0.17649896903428997</v>
      </c>
      <c r="D145" s="69">
        <v>0.20152844942346054</v>
      </c>
      <c r="E145" s="69">
        <v>0.26274254164659994</v>
      </c>
      <c r="F145" s="69">
        <v>0.83077438653283686</v>
      </c>
      <c r="G145" s="69">
        <v>0.82350103096571003</v>
      </c>
      <c r="H145" s="69">
        <v>0.79847155057653951</v>
      </c>
      <c r="I145" s="97">
        <v>0.73725745835340006</v>
      </c>
    </row>
    <row r="146" spans="1:9" x14ac:dyDescent="0.25">
      <c r="A146" s="41" t="s">
        <v>31</v>
      </c>
      <c r="B146" s="71">
        <v>1</v>
      </c>
      <c r="C146" s="71">
        <v>1</v>
      </c>
      <c r="D146" s="71">
        <v>1</v>
      </c>
      <c r="E146" s="71">
        <v>1</v>
      </c>
      <c r="F146" s="71"/>
      <c r="G146" s="71"/>
      <c r="H146" s="71"/>
      <c r="I146" s="98"/>
    </row>
    <row r="147" spans="1:9" x14ac:dyDescent="0.25">
      <c r="A147" s="38" t="s">
        <v>32</v>
      </c>
      <c r="B147" s="69">
        <v>1</v>
      </c>
      <c r="C147" s="69">
        <v>1</v>
      </c>
      <c r="D147" s="69">
        <v>1</v>
      </c>
      <c r="E147" s="69">
        <v>1</v>
      </c>
      <c r="F147" s="69"/>
      <c r="G147" s="69"/>
      <c r="H147" s="69"/>
      <c r="I147" s="97"/>
    </row>
    <row r="148" spans="1:9" x14ac:dyDescent="0.25">
      <c r="A148" s="41" t="s">
        <v>33</v>
      </c>
      <c r="B148" s="71">
        <v>0.98629932932908382</v>
      </c>
      <c r="C148" s="71">
        <v>1</v>
      </c>
      <c r="D148" s="71">
        <v>0.95645107093675552</v>
      </c>
      <c r="E148" s="71">
        <v>0.40830401533595162</v>
      </c>
      <c r="F148" s="71">
        <v>1.3700670670916185E-2</v>
      </c>
      <c r="G148" s="71">
        <v>0</v>
      </c>
      <c r="H148" s="71">
        <v>4.3548929063244583E-2</v>
      </c>
      <c r="I148" s="98">
        <v>0.59169598466404827</v>
      </c>
    </row>
    <row r="149" spans="1:9" x14ac:dyDescent="0.25">
      <c r="A149" s="38" t="s">
        <v>34</v>
      </c>
      <c r="B149" s="69">
        <v>0.94703529915008167</v>
      </c>
      <c r="C149" s="69">
        <v>0.92990387400626529</v>
      </c>
      <c r="D149" s="69">
        <v>0.84618511830008347</v>
      </c>
      <c r="E149" s="69">
        <v>0.78858750836244895</v>
      </c>
      <c r="F149" s="69">
        <v>5.2964700849918354E-2</v>
      </c>
      <c r="G149" s="69">
        <v>7.0096125993734659E-2</v>
      </c>
      <c r="H149" s="69">
        <v>0.1538148816999165</v>
      </c>
      <c r="I149" s="97">
        <v>0.21141249163755105</v>
      </c>
    </row>
    <row r="150" spans="1:9" x14ac:dyDescent="0.25">
      <c r="A150" s="41" t="s">
        <v>35</v>
      </c>
      <c r="B150" s="71">
        <v>1</v>
      </c>
      <c r="C150" s="71">
        <v>1</v>
      </c>
      <c r="D150" s="71">
        <v>1</v>
      </c>
      <c r="E150" s="71">
        <v>1</v>
      </c>
      <c r="F150" s="71"/>
      <c r="G150" s="71"/>
      <c r="H150" s="71"/>
      <c r="I150" s="98"/>
    </row>
    <row r="151" spans="1:9" x14ac:dyDescent="0.25">
      <c r="A151" s="38" t="s">
        <v>36</v>
      </c>
      <c r="B151" s="69">
        <v>1</v>
      </c>
      <c r="C151" s="69">
        <v>1</v>
      </c>
      <c r="D151" s="69">
        <v>0.84816005835630959</v>
      </c>
      <c r="E151" s="69">
        <v>0.8333564918924723</v>
      </c>
      <c r="F151" s="69"/>
      <c r="G151" s="69"/>
      <c r="H151" s="69">
        <v>0.15183994164369036</v>
      </c>
      <c r="I151" s="97">
        <v>0.16664350810752765</v>
      </c>
    </row>
    <row r="152" spans="1:9" x14ac:dyDescent="0.25">
      <c r="A152" s="41" t="s">
        <v>37</v>
      </c>
      <c r="B152" s="71">
        <v>5.8268265741842316E-2</v>
      </c>
      <c r="C152" s="71">
        <v>6.7707759526473357E-2</v>
      </c>
      <c r="D152" s="71">
        <v>2.5787291766584321E-2</v>
      </c>
      <c r="E152" s="71">
        <v>1.5208145639467653E-2</v>
      </c>
      <c r="F152" s="71">
        <v>0.9417317342581577</v>
      </c>
      <c r="G152" s="71">
        <v>0.93229224047352666</v>
      </c>
      <c r="H152" s="71">
        <v>0.97421270823341566</v>
      </c>
      <c r="I152" s="98">
        <v>0.9847918543605324</v>
      </c>
    </row>
    <row r="153" spans="1:9" x14ac:dyDescent="0.25">
      <c r="A153" s="38" t="s">
        <v>38</v>
      </c>
      <c r="B153" s="69">
        <v>0.82369827443418242</v>
      </c>
      <c r="C153" s="69">
        <v>0.80753587186188658</v>
      </c>
      <c r="D153" s="69">
        <v>1</v>
      </c>
      <c r="E153" s="69">
        <v>1</v>
      </c>
      <c r="F153" s="69">
        <v>0.17630172556581761</v>
      </c>
      <c r="G153" s="69">
        <v>0.19246412813811337</v>
      </c>
      <c r="H153" s="69"/>
      <c r="I153" s="97"/>
    </row>
    <row r="154" spans="1:9" x14ac:dyDescent="0.25">
      <c r="A154" s="41" t="s">
        <v>40</v>
      </c>
      <c r="B154" s="71">
        <v>0.7210454941753982</v>
      </c>
      <c r="C154" s="71">
        <v>0.69710081885306996</v>
      </c>
      <c r="D154" s="71">
        <v>0.74982307128569747</v>
      </c>
      <c r="E154" s="71">
        <v>0.80542343457953847</v>
      </c>
      <c r="F154" s="71">
        <v>0.27895450582460168</v>
      </c>
      <c r="G154" s="71">
        <v>0.3028991811469301</v>
      </c>
      <c r="H154" s="71">
        <v>0.25017692871430247</v>
      </c>
      <c r="I154" s="98">
        <v>0.19457656542046153</v>
      </c>
    </row>
    <row r="155" spans="1:9" x14ac:dyDescent="0.25">
      <c r="A155" s="44" t="s">
        <v>41</v>
      </c>
      <c r="B155" s="73">
        <v>0.53606394261706247</v>
      </c>
      <c r="C155" s="73">
        <v>0.50666745152508408</v>
      </c>
      <c r="D155" s="73">
        <v>0.63791743404968582</v>
      </c>
      <c r="E155" s="73">
        <v>0.60810589773739843</v>
      </c>
      <c r="F155" s="73">
        <v>0.46393605738293742</v>
      </c>
      <c r="G155" s="73">
        <v>0.49333254847491603</v>
      </c>
      <c r="H155" s="73">
        <v>0.36208256595031413</v>
      </c>
      <c r="I155" s="66">
        <v>0.39189410226260157</v>
      </c>
    </row>
  </sheetData>
  <mergeCells count="17">
    <mergeCell ref="A1:O1"/>
    <mergeCell ref="A76:AS76"/>
    <mergeCell ref="B5:E5"/>
    <mergeCell ref="A4:I4"/>
    <mergeCell ref="F5:I5"/>
    <mergeCell ref="A41:I41"/>
    <mergeCell ref="L117:U117"/>
    <mergeCell ref="V117:AE117"/>
    <mergeCell ref="A82:C82"/>
    <mergeCell ref="AF117:AO117"/>
    <mergeCell ref="A116:AO116"/>
    <mergeCell ref="B123:E123"/>
    <mergeCell ref="A122:I122"/>
    <mergeCell ref="F123:I123"/>
    <mergeCell ref="A123:A124"/>
    <mergeCell ref="B117:K117"/>
    <mergeCell ref="A118:A1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2"/>
  <sheetViews>
    <sheetView zoomScale="80" zoomScaleNormal="80" workbookViewId="0">
      <selection activeCell="A3" sqref="A3:AU122"/>
    </sheetView>
  </sheetViews>
  <sheetFormatPr defaultRowHeight="15" x14ac:dyDescent="0.25"/>
  <cols>
    <col min="1" max="1" width="15.28515625" customWidth="1"/>
    <col min="2" max="3" width="9.5703125" customWidth="1"/>
    <col min="4" max="4" width="10.5703125" bestFit="1" customWidth="1"/>
    <col min="5" max="5" width="9.5703125" customWidth="1"/>
    <col min="6" max="13" width="10.5703125" customWidth="1"/>
    <col min="14" max="33" width="11.5703125" customWidth="1"/>
    <col min="34" max="47" width="9.5703125" customWidth="1"/>
  </cols>
  <sheetData>
    <row r="1" spans="1:17" ht="74.25" customHeight="1" x14ac:dyDescent="0.25">
      <c r="A1" s="183" t="s">
        <v>140</v>
      </c>
      <c r="B1" s="183"/>
      <c r="C1" s="183"/>
      <c r="D1" s="183"/>
      <c r="E1" s="183"/>
      <c r="F1" s="183"/>
      <c r="G1" s="183"/>
      <c r="H1" s="183"/>
      <c r="I1" s="183"/>
      <c r="J1" s="183"/>
      <c r="K1" s="183"/>
      <c r="L1" s="183"/>
      <c r="M1" s="183"/>
      <c r="N1" s="183"/>
      <c r="O1" s="183"/>
    </row>
    <row r="3" spans="1:17" ht="50.1" customHeight="1" x14ac:dyDescent="0.25">
      <c r="A3" s="191" t="s">
        <v>233</v>
      </c>
      <c r="B3" s="192"/>
      <c r="C3" s="192"/>
      <c r="D3" s="192"/>
      <c r="E3" s="192"/>
      <c r="F3" s="192"/>
      <c r="G3" s="192"/>
      <c r="H3" s="192"/>
      <c r="I3" s="192"/>
      <c r="J3" s="192"/>
      <c r="K3" s="192"/>
      <c r="L3" s="192"/>
      <c r="M3" s="192"/>
      <c r="N3" s="192"/>
      <c r="O3" s="192"/>
      <c r="P3" s="192"/>
      <c r="Q3" s="193"/>
    </row>
    <row r="4" spans="1:17" ht="101.25" customHeight="1" x14ac:dyDescent="0.25">
      <c r="A4" s="160"/>
      <c r="B4" s="176" t="s">
        <v>50</v>
      </c>
      <c r="C4" s="177"/>
      <c r="D4" s="177"/>
      <c r="E4" s="178"/>
      <c r="F4" s="176" t="s">
        <v>105</v>
      </c>
      <c r="G4" s="177"/>
      <c r="H4" s="177"/>
      <c r="I4" s="178"/>
      <c r="J4" s="176" t="s">
        <v>106</v>
      </c>
      <c r="K4" s="177"/>
      <c r="L4" s="177"/>
      <c r="M4" s="178"/>
      <c r="N4" s="191" t="s">
        <v>60</v>
      </c>
      <c r="O4" s="192"/>
      <c r="P4" s="192"/>
      <c r="Q4" s="193"/>
    </row>
    <row r="5" spans="1:17" x14ac:dyDescent="0.25">
      <c r="A5" s="64" t="s">
        <v>1</v>
      </c>
      <c r="B5" s="150" t="s">
        <v>8</v>
      </c>
      <c r="C5" s="150" t="s">
        <v>9</v>
      </c>
      <c r="D5" s="150" t="s">
        <v>143</v>
      </c>
      <c r="E5" s="150" t="s">
        <v>144</v>
      </c>
      <c r="F5" s="150" t="s">
        <v>8</v>
      </c>
      <c r="G5" s="150" t="s">
        <v>9</v>
      </c>
      <c r="H5" s="150" t="s">
        <v>143</v>
      </c>
      <c r="I5" s="150" t="s">
        <v>144</v>
      </c>
      <c r="J5" s="150" t="s">
        <v>8</v>
      </c>
      <c r="K5" s="150" t="s">
        <v>9</v>
      </c>
      <c r="L5" s="150" t="s">
        <v>143</v>
      </c>
      <c r="M5" s="150" t="s">
        <v>144</v>
      </c>
      <c r="N5" s="150" t="s">
        <v>8</v>
      </c>
      <c r="O5" s="150" t="s">
        <v>9</v>
      </c>
      <c r="P5" s="150" t="s">
        <v>143</v>
      </c>
      <c r="Q5" s="150" t="s">
        <v>144</v>
      </c>
    </row>
    <row r="6" spans="1:17" x14ac:dyDescent="0.25">
      <c r="A6" s="65" t="s">
        <v>10</v>
      </c>
      <c r="B6" s="66">
        <v>0.94835267366021248</v>
      </c>
      <c r="C6" s="66">
        <v>0.94313600426599153</v>
      </c>
      <c r="D6" s="66">
        <v>0.96293745616317428</v>
      </c>
      <c r="E6" s="66">
        <v>0.96351299775304622</v>
      </c>
      <c r="F6" s="66">
        <v>4.8529779335301733E-2</v>
      </c>
      <c r="G6" s="66">
        <v>5.0529095418921574E-2</v>
      </c>
      <c r="H6" s="66">
        <v>2.997431244488653E-2</v>
      </c>
      <c r="I6" s="66">
        <v>2.9864611570044639E-2</v>
      </c>
      <c r="J6" s="66">
        <v>6.2838063007286649E-4</v>
      </c>
      <c r="K6" s="66">
        <v>1.3836972554331873E-3</v>
      </c>
      <c r="L6" s="66">
        <v>2.2695692783033608E-3</v>
      </c>
      <c r="M6" s="66">
        <v>3.4405309307490909E-3</v>
      </c>
      <c r="N6" s="152">
        <v>2.4891663744127496E-3</v>
      </c>
      <c r="O6" s="152">
        <v>4.9512030596537519E-3</v>
      </c>
      <c r="P6" s="66">
        <v>4.8186621136357653E-3</v>
      </c>
      <c r="Q6" s="66">
        <v>3.1818597461600014E-3</v>
      </c>
    </row>
    <row r="7" spans="1:17" x14ac:dyDescent="0.25">
      <c r="A7" s="67" t="s">
        <v>11</v>
      </c>
      <c r="B7" s="142">
        <v>0.99862332557893441</v>
      </c>
      <c r="C7" s="142">
        <v>0.99902484542397441</v>
      </c>
      <c r="D7" s="142">
        <v>0.99893644208191923</v>
      </c>
      <c r="E7" s="142">
        <v>0.99914592452443296</v>
      </c>
      <c r="F7" s="142">
        <v>0</v>
      </c>
      <c r="G7" s="142">
        <v>0</v>
      </c>
      <c r="H7" s="142">
        <v>0</v>
      </c>
      <c r="I7" s="142">
        <v>0</v>
      </c>
      <c r="J7" s="142">
        <v>0</v>
      </c>
      <c r="K7" s="142">
        <v>0</v>
      </c>
      <c r="L7" s="142">
        <v>0</v>
      </c>
      <c r="M7" s="142">
        <v>0</v>
      </c>
      <c r="N7" s="153">
        <v>1.3766744210656694E-3</v>
      </c>
      <c r="O7" s="153">
        <v>9.7515457602551569E-4</v>
      </c>
      <c r="P7" s="142">
        <v>1.0635579180807752E-3</v>
      </c>
      <c r="Q7" s="142">
        <v>8.5407547556695326E-4</v>
      </c>
    </row>
    <row r="8" spans="1:17" x14ac:dyDescent="0.25">
      <c r="A8" s="65" t="s">
        <v>12</v>
      </c>
      <c r="B8" s="66">
        <v>0.93625873675466165</v>
      </c>
      <c r="C8" s="66">
        <v>0.92945896287229468</v>
      </c>
      <c r="D8" s="66">
        <v>0.89852822377189745</v>
      </c>
      <c r="E8" s="66">
        <v>0.89302147557228617</v>
      </c>
      <c r="F8" s="66">
        <v>0</v>
      </c>
      <c r="G8" s="66">
        <v>6.5834514894237695E-3</v>
      </c>
      <c r="H8" s="66">
        <v>2.4379306877044149E-2</v>
      </c>
      <c r="I8" s="66">
        <v>2.9938205087591943E-2</v>
      </c>
      <c r="J8" s="66">
        <v>0</v>
      </c>
      <c r="K8" s="66">
        <v>0</v>
      </c>
      <c r="L8" s="66">
        <v>0</v>
      </c>
      <c r="M8" s="66">
        <v>0</v>
      </c>
      <c r="N8" s="152">
        <v>6.3741263245338395E-2</v>
      </c>
      <c r="O8" s="152">
        <v>6.3957585638281522E-2</v>
      </c>
      <c r="P8" s="66">
        <v>7.7092469351058276E-2</v>
      </c>
      <c r="Q8" s="66">
        <v>7.7040319340121843E-2</v>
      </c>
    </row>
    <row r="9" spans="1:17" x14ac:dyDescent="0.25">
      <c r="A9" s="67" t="s">
        <v>13</v>
      </c>
      <c r="B9" s="142">
        <v>0.81350924105166511</v>
      </c>
      <c r="C9" s="142">
        <v>0.80052839518441332</v>
      </c>
      <c r="D9" s="142">
        <v>0.7703264191682776</v>
      </c>
      <c r="E9" s="142">
        <v>0.74890507199143186</v>
      </c>
      <c r="F9" s="142">
        <v>0.17662194026123085</v>
      </c>
      <c r="G9" s="142">
        <v>0.1883741430471077</v>
      </c>
      <c r="H9" s="142">
        <v>0.21556542811284665</v>
      </c>
      <c r="I9" s="142">
        <v>0.23831620806386161</v>
      </c>
      <c r="J9" s="142">
        <v>0</v>
      </c>
      <c r="K9" s="142">
        <v>0</v>
      </c>
      <c r="L9" s="142">
        <v>0</v>
      </c>
      <c r="M9" s="142">
        <v>0</v>
      </c>
      <c r="N9" s="153">
        <v>9.8688186871040556E-3</v>
      </c>
      <c r="O9" s="153">
        <v>1.1097461768479075E-2</v>
      </c>
      <c r="P9" s="142">
        <v>1.4108152718875605E-2</v>
      </c>
      <c r="Q9" s="142">
        <v>1.2778719944706645E-2</v>
      </c>
    </row>
    <row r="10" spans="1:17" x14ac:dyDescent="0.25">
      <c r="A10" s="65" t="s">
        <v>14</v>
      </c>
      <c r="B10" s="66">
        <v>1</v>
      </c>
      <c r="C10" s="66">
        <v>1</v>
      </c>
      <c r="D10" s="66">
        <v>1</v>
      </c>
      <c r="E10" s="66">
        <v>1</v>
      </c>
      <c r="F10" s="66">
        <v>0</v>
      </c>
      <c r="G10" s="66">
        <v>0</v>
      </c>
      <c r="H10" s="66">
        <v>0</v>
      </c>
      <c r="I10" s="66">
        <v>0</v>
      </c>
      <c r="J10" s="66">
        <v>0</v>
      </c>
      <c r="K10" s="66">
        <v>0</v>
      </c>
      <c r="L10" s="66">
        <v>0</v>
      </c>
      <c r="M10" s="66">
        <v>0</v>
      </c>
      <c r="N10" s="152">
        <v>0</v>
      </c>
      <c r="O10" s="152">
        <v>0</v>
      </c>
      <c r="P10" s="66">
        <v>0</v>
      </c>
      <c r="Q10" s="66">
        <v>0</v>
      </c>
    </row>
    <row r="11" spans="1:17" x14ac:dyDescent="0.25">
      <c r="A11" s="67" t="s">
        <v>15</v>
      </c>
      <c r="B11" s="142">
        <v>0.89500677408974749</v>
      </c>
      <c r="C11" s="142">
        <v>0.91619232968097797</v>
      </c>
      <c r="D11" s="142">
        <v>0.93612659874196236</v>
      </c>
      <c r="E11" s="142">
        <v>0.9432858452183186</v>
      </c>
      <c r="F11" s="142">
        <v>2.0929950984927643E-4</v>
      </c>
      <c r="G11" s="142">
        <v>2.1705782605491199E-4</v>
      </c>
      <c r="H11" s="142">
        <v>1.9934758026753145E-4</v>
      </c>
      <c r="I11" s="142">
        <v>8.2586921445417809E-5</v>
      </c>
      <c r="J11" s="142">
        <v>0</v>
      </c>
      <c r="K11" s="142">
        <v>0</v>
      </c>
      <c r="L11" s="142">
        <v>0</v>
      </c>
      <c r="M11" s="142">
        <v>0</v>
      </c>
      <c r="N11" s="153">
        <v>0.10478392640040317</v>
      </c>
      <c r="O11" s="153">
        <v>8.3590612492967273E-2</v>
      </c>
      <c r="P11" s="142">
        <v>6.3674053677770057E-2</v>
      </c>
      <c r="Q11" s="142">
        <v>5.6631567860236091E-2</v>
      </c>
    </row>
    <row r="12" spans="1:17" x14ac:dyDescent="0.25">
      <c r="A12" s="65" t="s">
        <v>16</v>
      </c>
      <c r="B12" s="66">
        <v>0.79747959252846889</v>
      </c>
      <c r="C12" s="66">
        <v>0.81640555514871127</v>
      </c>
      <c r="D12" s="66">
        <v>0.87432788771328729</v>
      </c>
      <c r="E12" s="66">
        <v>0.85377600709539636</v>
      </c>
      <c r="F12" s="66">
        <v>0</v>
      </c>
      <c r="G12" s="66">
        <v>0</v>
      </c>
      <c r="H12" s="66">
        <v>0</v>
      </c>
      <c r="I12" s="66">
        <v>0</v>
      </c>
      <c r="J12" s="66">
        <v>0</v>
      </c>
      <c r="K12" s="66">
        <v>0</v>
      </c>
      <c r="L12" s="66">
        <v>0</v>
      </c>
      <c r="M12" s="66">
        <v>0</v>
      </c>
      <c r="N12" s="152">
        <v>0.20252040747153111</v>
      </c>
      <c r="O12" s="152">
        <v>0.18359444485128867</v>
      </c>
      <c r="P12" s="66">
        <v>0.12567211228671274</v>
      </c>
      <c r="Q12" s="66">
        <v>0.14622399290460361</v>
      </c>
    </row>
    <row r="13" spans="1:17" x14ac:dyDescent="0.25">
      <c r="A13" s="67" t="s">
        <v>17</v>
      </c>
      <c r="B13" s="142">
        <v>0.55466452911565445</v>
      </c>
      <c r="C13" s="142">
        <v>0.59415252638238525</v>
      </c>
      <c r="D13" s="142">
        <v>0.55645568965875225</v>
      </c>
      <c r="E13" s="142">
        <v>0.53568448358092569</v>
      </c>
      <c r="F13" s="142">
        <v>1.4370985391094962E-5</v>
      </c>
      <c r="G13" s="142">
        <v>1.4552396644069344E-5</v>
      </c>
      <c r="H13" s="142">
        <v>9.313729021333862E-4</v>
      </c>
      <c r="I13" s="142">
        <v>7.6773892344623247E-4</v>
      </c>
      <c r="J13" s="142">
        <v>0.14498141998870243</v>
      </c>
      <c r="K13" s="142">
        <v>0.1115235249357783</v>
      </c>
      <c r="L13" s="142">
        <v>0.12248379949295686</v>
      </c>
      <c r="M13" s="142">
        <v>7.1181033881223293E-2</v>
      </c>
      <c r="N13" s="153">
        <v>0.30033967991025201</v>
      </c>
      <c r="O13" s="153">
        <v>0.29430939628519243</v>
      </c>
      <c r="P13" s="142">
        <v>0.32012913794615749</v>
      </c>
      <c r="Q13" s="142">
        <v>0.39236674361440482</v>
      </c>
    </row>
    <row r="14" spans="1:17" x14ac:dyDescent="0.25">
      <c r="A14" s="65" t="s">
        <v>124</v>
      </c>
      <c r="B14" s="66">
        <v>0.60888185736792644</v>
      </c>
      <c r="C14" s="66">
        <v>0.60595843830869878</v>
      </c>
      <c r="D14" s="66">
        <v>0.60885868864071535</v>
      </c>
      <c r="E14" s="66">
        <v>0.86564783695088643</v>
      </c>
      <c r="F14" s="66">
        <v>0</v>
      </c>
      <c r="G14" s="66">
        <v>0</v>
      </c>
      <c r="H14" s="66">
        <v>0</v>
      </c>
      <c r="I14" s="66">
        <v>0</v>
      </c>
      <c r="J14" s="66">
        <v>0.39111814263207367</v>
      </c>
      <c r="K14" s="66">
        <v>0.39404156169130133</v>
      </c>
      <c r="L14" s="66">
        <v>0.39114131135928454</v>
      </c>
      <c r="M14" s="66">
        <v>0.13435216304911346</v>
      </c>
      <c r="N14" s="152">
        <v>0</v>
      </c>
      <c r="O14" s="152">
        <v>0</v>
      </c>
      <c r="P14" s="66">
        <v>0</v>
      </c>
      <c r="Q14" s="66">
        <v>0</v>
      </c>
    </row>
    <row r="15" spans="1:17" x14ac:dyDescent="0.25">
      <c r="A15" s="67" t="s">
        <v>19</v>
      </c>
      <c r="B15" s="142">
        <v>0.99982597218480751</v>
      </c>
      <c r="C15" s="142">
        <v>0.99987537948787142</v>
      </c>
      <c r="D15" s="142">
        <v>0.99997068383944709</v>
      </c>
      <c r="E15" s="142">
        <v>0.99997139356545384</v>
      </c>
      <c r="F15" s="142">
        <v>0</v>
      </c>
      <c r="G15" s="142">
        <v>0</v>
      </c>
      <c r="H15" s="142">
        <v>2.5300277519516657E-7</v>
      </c>
      <c r="I15" s="142">
        <v>9.2751112738218422E-6</v>
      </c>
      <c r="J15" s="142">
        <v>1.7402781519252361E-4</v>
      </c>
      <c r="K15" s="142">
        <v>1.2462051212867856E-4</v>
      </c>
      <c r="L15" s="142">
        <v>2.9063157777715954E-5</v>
      </c>
      <c r="M15" s="142">
        <v>1.9331323272316412E-5</v>
      </c>
      <c r="N15" s="153">
        <v>0</v>
      </c>
      <c r="O15" s="153">
        <v>0</v>
      </c>
      <c r="P15" s="142">
        <v>0</v>
      </c>
      <c r="Q15" s="142">
        <v>0</v>
      </c>
    </row>
    <row r="16" spans="1:17" x14ac:dyDescent="0.25">
      <c r="A16" s="65" t="s">
        <v>20</v>
      </c>
      <c r="B16" s="66">
        <v>0.78918872256225281</v>
      </c>
      <c r="C16" s="66">
        <v>0.79164228695891514</v>
      </c>
      <c r="D16" s="66">
        <v>0.81716720633974749</v>
      </c>
      <c r="E16" s="66">
        <v>0.81825507618997151</v>
      </c>
      <c r="F16" s="66">
        <v>0</v>
      </c>
      <c r="G16" s="66">
        <v>0</v>
      </c>
      <c r="H16" s="66">
        <v>0</v>
      </c>
      <c r="I16" s="66">
        <v>0</v>
      </c>
      <c r="J16" s="66">
        <v>0</v>
      </c>
      <c r="K16" s="66">
        <v>0</v>
      </c>
      <c r="L16" s="66">
        <v>0</v>
      </c>
      <c r="M16" s="66">
        <v>0</v>
      </c>
      <c r="N16" s="152">
        <v>0.21081127743774722</v>
      </c>
      <c r="O16" s="152">
        <v>0.20835771304108475</v>
      </c>
      <c r="P16" s="66">
        <v>0.18283279366025251</v>
      </c>
      <c r="Q16" s="66">
        <v>0.18174492381002841</v>
      </c>
    </row>
    <row r="17" spans="1:17" x14ac:dyDescent="0.25">
      <c r="A17" s="67" t="s">
        <v>21</v>
      </c>
      <c r="B17" s="142">
        <v>1</v>
      </c>
      <c r="C17" s="142">
        <v>1</v>
      </c>
      <c r="D17" s="142">
        <v>1</v>
      </c>
      <c r="E17" s="142">
        <v>1</v>
      </c>
      <c r="F17" s="142">
        <v>0</v>
      </c>
      <c r="G17" s="142">
        <v>0</v>
      </c>
      <c r="H17" s="142">
        <v>0</v>
      </c>
      <c r="I17" s="142">
        <v>0</v>
      </c>
      <c r="J17" s="142">
        <v>0</v>
      </c>
      <c r="K17" s="142">
        <v>0</v>
      </c>
      <c r="L17" s="142">
        <v>0</v>
      </c>
      <c r="M17" s="142">
        <v>0</v>
      </c>
      <c r="N17" s="153">
        <v>0</v>
      </c>
      <c r="O17" s="153">
        <v>0</v>
      </c>
      <c r="P17" s="142">
        <v>0</v>
      </c>
      <c r="Q17" s="142">
        <v>0</v>
      </c>
    </row>
    <row r="18" spans="1:17" x14ac:dyDescent="0.25">
      <c r="A18" s="65" t="s">
        <v>22</v>
      </c>
      <c r="B18" s="66">
        <v>0.99470809308198438</v>
      </c>
      <c r="C18" s="66">
        <v>0.99526572550594872</v>
      </c>
      <c r="D18" s="66"/>
      <c r="E18" s="66"/>
      <c r="F18" s="66">
        <v>0</v>
      </c>
      <c r="G18" s="66">
        <v>0</v>
      </c>
      <c r="H18" s="66"/>
      <c r="I18" s="66"/>
      <c r="J18" s="66">
        <v>0</v>
      </c>
      <c r="K18" s="66">
        <v>0</v>
      </c>
      <c r="L18" s="66"/>
      <c r="M18" s="66"/>
      <c r="N18" s="152">
        <v>5.2919069180155549E-3</v>
      </c>
      <c r="O18" s="152">
        <v>4.7342744940512367E-3</v>
      </c>
      <c r="P18" s="66"/>
      <c r="Q18" s="66"/>
    </row>
    <row r="19" spans="1:17" x14ac:dyDescent="0.25">
      <c r="A19" s="67" t="s">
        <v>23</v>
      </c>
      <c r="B19" s="142">
        <v>0.82800140242691445</v>
      </c>
      <c r="C19" s="142">
        <v>0.83687305111703447</v>
      </c>
      <c r="D19" s="142">
        <v>0.80197513400408671</v>
      </c>
      <c r="E19" s="142">
        <v>0.80080710833050106</v>
      </c>
      <c r="F19" s="142">
        <v>1.9618160670884363E-3</v>
      </c>
      <c r="G19" s="142">
        <v>1.8608828078202756E-3</v>
      </c>
      <c r="H19" s="142">
        <v>3.6557801449065685E-3</v>
      </c>
      <c r="I19" s="142">
        <v>3.3818625314242803E-3</v>
      </c>
      <c r="J19" s="142">
        <v>0</v>
      </c>
      <c r="K19" s="142">
        <v>0</v>
      </c>
      <c r="L19" s="142">
        <v>0</v>
      </c>
      <c r="M19" s="142">
        <v>0</v>
      </c>
      <c r="N19" s="153">
        <v>0.17003678150599699</v>
      </c>
      <c r="O19" s="153">
        <v>0.16126606607514515</v>
      </c>
      <c r="P19" s="142">
        <v>0.19436908585100671</v>
      </c>
      <c r="Q19" s="142">
        <v>0.1958110291380746</v>
      </c>
    </row>
    <row r="20" spans="1:17" x14ac:dyDescent="0.25">
      <c r="A20" s="65" t="s">
        <v>24</v>
      </c>
      <c r="B20" s="66">
        <v>0.64013474012766314</v>
      </c>
      <c r="C20" s="66">
        <v>0.64408794375455236</v>
      </c>
      <c r="D20" s="66">
        <v>0.67383812044752189</v>
      </c>
      <c r="E20" s="66">
        <v>0.72647647287050665</v>
      </c>
      <c r="F20" s="66">
        <v>0</v>
      </c>
      <c r="G20" s="66">
        <v>0</v>
      </c>
      <c r="H20" s="66">
        <v>0</v>
      </c>
      <c r="I20" s="66">
        <v>0</v>
      </c>
      <c r="J20" s="66">
        <v>1.1107023300729194E-3</v>
      </c>
      <c r="K20" s="66">
        <v>1.2622654997468249E-3</v>
      </c>
      <c r="L20" s="66">
        <v>0</v>
      </c>
      <c r="M20" s="66">
        <v>0</v>
      </c>
      <c r="N20" s="152">
        <v>0.35875455754226393</v>
      </c>
      <c r="O20" s="152">
        <v>0.3546497907457008</v>
      </c>
      <c r="P20" s="66">
        <v>0.32616187955247805</v>
      </c>
      <c r="Q20" s="66">
        <v>0.27352352712949346</v>
      </c>
    </row>
    <row r="21" spans="1:17" x14ac:dyDescent="0.25">
      <c r="A21" s="67" t="s">
        <v>25</v>
      </c>
      <c r="B21" s="142">
        <v>0.93654503835315461</v>
      </c>
      <c r="C21" s="142">
        <v>0.93962270130975678</v>
      </c>
      <c r="D21" s="142">
        <v>0.94694463604964918</v>
      </c>
      <c r="E21" s="142">
        <v>0.95425439402372636</v>
      </c>
      <c r="F21" s="142">
        <v>0</v>
      </c>
      <c r="G21" s="142">
        <v>0</v>
      </c>
      <c r="H21" s="142">
        <v>0</v>
      </c>
      <c r="I21" s="142">
        <v>0</v>
      </c>
      <c r="J21" s="142">
        <v>0</v>
      </c>
      <c r="K21" s="142">
        <v>0</v>
      </c>
      <c r="L21" s="142">
        <v>0</v>
      </c>
      <c r="M21" s="142">
        <v>0</v>
      </c>
      <c r="N21" s="153">
        <v>6.3454961646845373E-2</v>
      </c>
      <c r="O21" s="153">
        <v>6.0377298690243247E-2</v>
      </c>
      <c r="P21" s="142">
        <v>5.305536395035082E-2</v>
      </c>
      <c r="Q21" s="142">
        <v>4.5745605976273619E-2</v>
      </c>
    </row>
    <row r="22" spans="1:17" x14ac:dyDescent="0.25">
      <c r="A22" s="65" t="s">
        <v>26</v>
      </c>
      <c r="B22" s="66">
        <v>1</v>
      </c>
      <c r="C22" s="66">
        <v>1</v>
      </c>
      <c r="D22" s="66">
        <v>1</v>
      </c>
      <c r="E22" s="66">
        <v>1</v>
      </c>
      <c r="F22" s="66">
        <v>0</v>
      </c>
      <c r="G22" s="66">
        <v>0</v>
      </c>
      <c r="H22" s="66">
        <v>0</v>
      </c>
      <c r="I22" s="66">
        <v>0</v>
      </c>
      <c r="J22" s="66">
        <v>0</v>
      </c>
      <c r="K22" s="66">
        <v>0</v>
      </c>
      <c r="L22" s="66">
        <v>0</v>
      </c>
      <c r="M22" s="66">
        <v>0</v>
      </c>
      <c r="N22" s="152">
        <v>0</v>
      </c>
      <c r="O22" s="152">
        <v>0</v>
      </c>
      <c r="P22" s="66">
        <v>0</v>
      </c>
      <c r="Q22" s="66">
        <v>0</v>
      </c>
    </row>
    <row r="23" spans="1:17" x14ac:dyDescent="0.25">
      <c r="A23" s="67" t="s">
        <v>27</v>
      </c>
      <c r="B23" s="142">
        <v>0.67805207385696376</v>
      </c>
      <c r="C23" s="142">
        <v>0.69340060868739195</v>
      </c>
      <c r="D23" s="142">
        <v>0.69032622783134978</v>
      </c>
      <c r="E23" s="142">
        <v>0.69096134065107573</v>
      </c>
      <c r="F23" s="142">
        <v>0</v>
      </c>
      <c r="G23" s="142">
        <v>0</v>
      </c>
      <c r="H23" s="142">
        <v>0</v>
      </c>
      <c r="I23" s="142">
        <v>0</v>
      </c>
      <c r="J23" s="142">
        <v>0.25810302506657345</v>
      </c>
      <c r="K23" s="142">
        <v>0.22839856653467031</v>
      </c>
      <c r="L23" s="142">
        <v>0.16608200313844043</v>
      </c>
      <c r="M23" s="142">
        <v>0.15679259653302466</v>
      </c>
      <c r="N23" s="153">
        <v>6.3844901076462734E-2</v>
      </c>
      <c r="O23" s="153">
        <v>7.8200824777937689E-2</v>
      </c>
      <c r="P23" s="142">
        <v>0.14359176903020976</v>
      </c>
      <c r="Q23" s="142">
        <v>0.15224606281589964</v>
      </c>
    </row>
    <row r="24" spans="1:17" x14ac:dyDescent="0.25">
      <c r="A24" s="65" t="s">
        <v>28</v>
      </c>
      <c r="B24" s="66">
        <v>0.9988865081685584</v>
      </c>
      <c r="C24" s="66">
        <v>0.99900427667395664</v>
      </c>
      <c r="D24" s="66">
        <v>0.99918764073434851</v>
      </c>
      <c r="E24" s="66">
        <v>0.99928598333821694</v>
      </c>
      <c r="F24" s="66">
        <v>1.1134918314416155E-3</v>
      </c>
      <c r="G24" s="66">
        <v>9.9572332604330066E-4</v>
      </c>
      <c r="H24" s="66">
        <v>8.1235926565152922E-4</v>
      </c>
      <c r="I24" s="66">
        <v>7.1401666178310633E-4</v>
      </c>
      <c r="J24" s="66">
        <v>0</v>
      </c>
      <c r="K24" s="66">
        <v>0</v>
      </c>
      <c r="L24" s="66">
        <v>0</v>
      </c>
      <c r="M24" s="66">
        <v>0</v>
      </c>
      <c r="N24" s="152">
        <v>0</v>
      </c>
      <c r="O24" s="152">
        <v>0</v>
      </c>
      <c r="P24" s="66">
        <v>0</v>
      </c>
      <c r="Q24" s="66">
        <v>0</v>
      </c>
    </row>
    <row r="25" spans="1:17" x14ac:dyDescent="0.25">
      <c r="A25" s="67" t="s">
        <v>29</v>
      </c>
      <c r="B25" s="142">
        <v>0.99946344958592304</v>
      </c>
      <c r="C25" s="142">
        <v>0.99746827913900138</v>
      </c>
      <c r="D25" s="142">
        <v>0.99826152433057513</v>
      </c>
      <c r="E25" s="142">
        <v>0.99906267040026886</v>
      </c>
      <c r="F25" s="142">
        <v>0</v>
      </c>
      <c r="G25" s="142">
        <v>0</v>
      </c>
      <c r="H25" s="142">
        <v>0</v>
      </c>
      <c r="I25" s="142">
        <v>0</v>
      </c>
      <c r="J25" s="142">
        <v>0</v>
      </c>
      <c r="K25" s="142">
        <v>0</v>
      </c>
      <c r="L25" s="142">
        <v>0</v>
      </c>
      <c r="M25" s="142">
        <v>0</v>
      </c>
      <c r="N25" s="153">
        <v>5.3655041407695003E-4</v>
      </c>
      <c r="O25" s="153">
        <v>2.5317208609986113E-3</v>
      </c>
      <c r="P25" s="142">
        <v>1.7384756694247708E-3</v>
      </c>
      <c r="Q25" s="142">
        <v>9.3732959973104931E-4</v>
      </c>
    </row>
    <row r="26" spans="1:17" x14ac:dyDescent="0.25">
      <c r="A26" s="65" t="s">
        <v>30</v>
      </c>
      <c r="B26" s="66">
        <v>0.97723747007676953</v>
      </c>
      <c r="C26" s="66">
        <v>0.98261043552401839</v>
      </c>
      <c r="D26" s="66">
        <v>0.98834731674987841</v>
      </c>
      <c r="E26" s="66">
        <v>0.9919681250904705</v>
      </c>
      <c r="F26" s="66">
        <v>1.063588453931216E-3</v>
      </c>
      <c r="G26" s="66">
        <v>8.5592405267945757E-4</v>
      </c>
      <c r="H26" s="66">
        <v>5.7897867487541007E-4</v>
      </c>
      <c r="I26" s="66">
        <v>3.9279092198798554E-4</v>
      </c>
      <c r="J26" s="66">
        <v>6.5370859045092901E-13</v>
      </c>
      <c r="K26" s="66">
        <v>6.4637555893543416E-13</v>
      </c>
      <c r="L26" s="66">
        <v>0</v>
      </c>
      <c r="M26" s="66">
        <v>0</v>
      </c>
      <c r="N26" s="152">
        <v>2.169894146864566E-2</v>
      </c>
      <c r="O26" s="152">
        <v>1.6533640422655843E-2</v>
      </c>
      <c r="P26" s="66">
        <v>1.1073704575246243E-2</v>
      </c>
      <c r="Q26" s="66">
        <v>7.6390839875414363E-3</v>
      </c>
    </row>
    <row r="27" spans="1:17" x14ac:dyDescent="0.25">
      <c r="A27" s="67" t="s">
        <v>31</v>
      </c>
      <c r="B27" s="142">
        <v>0.99233672106713344</v>
      </c>
      <c r="C27" s="142">
        <v>0.99397591741902347</v>
      </c>
      <c r="D27" s="142">
        <v>0.99808534440651808</v>
      </c>
      <c r="E27" s="142">
        <v>0.99846038662410153</v>
      </c>
      <c r="F27" s="142">
        <v>0</v>
      </c>
      <c r="G27" s="142">
        <v>0</v>
      </c>
      <c r="H27" s="142">
        <v>0</v>
      </c>
      <c r="I27" s="142">
        <v>0</v>
      </c>
      <c r="J27" s="142">
        <v>0</v>
      </c>
      <c r="K27" s="142">
        <v>0</v>
      </c>
      <c r="L27" s="142">
        <v>0</v>
      </c>
      <c r="M27" s="142">
        <v>0</v>
      </c>
      <c r="N27" s="153">
        <v>7.6632789328665817E-3</v>
      </c>
      <c r="O27" s="153">
        <v>6.0240825809765751E-3</v>
      </c>
      <c r="P27" s="142">
        <v>1.9146555934820458E-3</v>
      </c>
      <c r="Q27" s="142">
        <v>1.5396133758985102E-3</v>
      </c>
    </row>
    <row r="28" spans="1:17" x14ac:dyDescent="0.25">
      <c r="A28" s="65" t="s">
        <v>32</v>
      </c>
      <c r="B28" s="66">
        <v>0.95760882191720875</v>
      </c>
      <c r="C28" s="66">
        <v>0.90424356732735189</v>
      </c>
      <c r="D28" s="66">
        <v>0.88508457994331691</v>
      </c>
      <c r="E28" s="66">
        <v>0.83532042933152284</v>
      </c>
      <c r="F28" s="66">
        <v>2.0765637835460763E-2</v>
      </c>
      <c r="G28" s="66">
        <v>6.1625658013156469E-2</v>
      </c>
      <c r="H28" s="66">
        <v>7.0230538701612666E-2</v>
      </c>
      <c r="I28" s="66">
        <v>6.6534840723040028E-2</v>
      </c>
      <c r="J28" s="66">
        <v>0</v>
      </c>
      <c r="K28" s="66">
        <v>1.1669068124749667E-2</v>
      </c>
      <c r="L28" s="66">
        <v>1.9668235435653728E-2</v>
      </c>
      <c r="M28" s="66">
        <v>7.4429298584753362E-2</v>
      </c>
      <c r="N28" s="152">
        <v>2.1625540247330478E-2</v>
      </c>
      <c r="O28" s="152">
        <v>2.2461706534741863E-2</v>
      </c>
      <c r="P28" s="66">
        <v>2.5016645919416672E-2</v>
      </c>
      <c r="Q28" s="66">
        <v>2.3715431360683711E-2</v>
      </c>
    </row>
    <row r="29" spans="1:17" x14ac:dyDescent="0.25">
      <c r="A29" s="67" t="s">
        <v>33</v>
      </c>
      <c r="B29" s="142">
        <v>0.97645312189205535</v>
      </c>
      <c r="C29" s="142">
        <v>0.98136931939992322</v>
      </c>
      <c r="D29" s="142">
        <v>0.98659798861942816</v>
      </c>
      <c r="E29" s="142">
        <v>0.99118526064283263</v>
      </c>
      <c r="F29" s="142">
        <v>0</v>
      </c>
      <c r="G29" s="142">
        <v>0</v>
      </c>
      <c r="H29" s="142">
        <v>0</v>
      </c>
      <c r="I29" s="142">
        <v>0</v>
      </c>
      <c r="J29" s="142">
        <v>0</v>
      </c>
      <c r="K29" s="142">
        <v>0</v>
      </c>
      <c r="L29" s="142">
        <v>0</v>
      </c>
      <c r="M29" s="142">
        <v>0</v>
      </c>
      <c r="N29" s="153">
        <v>2.3546878107944549E-2</v>
      </c>
      <c r="O29" s="153">
        <v>1.8630680600076877E-2</v>
      </c>
      <c r="P29" s="142">
        <v>1.3402011380571802E-2</v>
      </c>
      <c r="Q29" s="142">
        <v>8.8147393571673567E-3</v>
      </c>
    </row>
    <row r="30" spans="1:17" x14ac:dyDescent="0.25">
      <c r="A30" s="65" t="s">
        <v>34</v>
      </c>
      <c r="B30" s="66">
        <v>0.86102646977743624</v>
      </c>
      <c r="C30" s="66">
        <v>0.80428540451501618</v>
      </c>
      <c r="D30" s="66">
        <v>0.85000381419220983</v>
      </c>
      <c r="E30" s="66">
        <v>0.84460033141056012</v>
      </c>
      <c r="F30" s="66">
        <v>9.3771451130037417E-2</v>
      </c>
      <c r="G30" s="66">
        <v>0.1543189859334792</v>
      </c>
      <c r="H30" s="66">
        <v>0.10671076471214307</v>
      </c>
      <c r="I30" s="66">
        <v>0.10678543762937581</v>
      </c>
      <c r="J30" s="66">
        <v>4.4878573654778174E-2</v>
      </c>
      <c r="K30" s="66">
        <v>4.0376706113572365E-2</v>
      </c>
      <c r="L30" s="66">
        <v>4.224194106988468E-2</v>
      </c>
      <c r="M30" s="66">
        <v>4.7668817838391192E-2</v>
      </c>
      <c r="N30" s="152">
        <v>3.2350543774828139E-4</v>
      </c>
      <c r="O30" s="152">
        <v>1.0189034379322756E-3</v>
      </c>
      <c r="P30" s="66">
        <v>1.0434800257624333E-3</v>
      </c>
      <c r="Q30" s="66">
        <v>9.4541312167285266E-4</v>
      </c>
    </row>
    <row r="31" spans="1:17" x14ac:dyDescent="0.25">
      <c r="A31" s="67" t="s">
        <v>35</v>
      </c>
      <c r="B31" s="142">
        <v>0.94374086182232819</v>
      </c>
      <c r="C31" s="142">
        <v>0.94484967528711639</v>
      </c>
      <c r="D31" s="142">
        <v>0.95023444395268175</v>
      </c>
      <c r="E31" s="142">
        <v>0.95826441177535038</v>
      </c>
      <c r="F31" s="142">
        <v>0</v>
      </c>
      <c r="G31" s="142">
        <v>0</v>
      </c>
      <c r="H31" s="142">
        <v>4.6663720944524253E-3</v>
      </c>
      <c r="I31" s="142">
        <v>5.5937846763434189E-3</v>
      </c>
      <c r="J31" s="142">
        <v>0</v>
      </c>
      <c r="K31" s="142">
        <v>0</v>
      </c>
      <c r="L31" s="142">
        <v>0</v>
      </c>
      <c r="M31" s="142">
        <v>0</v>
      </c>
      <c r="N31" s="153">
        <v>5.625913817767185E-2</v>
      </c>
      <c r="O31" s="153">
        <v>5.5150324712883593E-2</v>
      </c>
      <c r="P31" s="142">
        <v>4.5099183952865697E-2</v>
      </c>
      <c r="Q31" s="142">
        <v>3.6141803548306227E-2</v>
      </c>
    </row>
    <row r="32" spans="1:17" x14ac:dyDescent="0.25">
      <c r="A32" s="65" t="s">
        <v>36</v>
      </c>
      <c r="B32" s="66">
        <v>0.99530923797995774</v>
      </c>
      <c r="C32" s="66">
        <v>0.99801385685811139</v>
      </c>
      <c r="D32" s="66">
        <v>0.99709130313107863</v>
      </c>
      <c r="E32" s="66">
        <v>0.99635033782758631</v>
      </c>
      <c r="F32" s="66">
        <v>2.7538020743220004E-3</v>
      </c>
      <c r="G32" s="66">
        <v>4.6069084985810759E-4</v>
      </c>
      <c r="H32" s="66">
        <v>1.9646498131922572E-3</v>
      </c>
      <c r="I32" s="66">
        <v>2.5529328268010924E-3</v>
      </c>
      <c r="J32" s="66">
        <v>0</v>
      </c>
      <c r="K32" s="66">
        <v>0</v>
      </c>
      <c r="L32" s="66">
        <v>0</v>
      </c>
      <c r="M32" s="66">
        <v>0</v>
      </c>
      <c r="N32" s="152">
        <v>1.9369599457203259E-3</v>
      </c>
      <c r="O32" s="152">
        <v>1.5254522920304741E-3</v>
      </c>
      <c r="P32" s="66">
        <v>9.440470557291542E-4</v>
      </c>
      <c r="Q32" s="66">
        <v>1.0967293456127423E-3</v>
      </c>
    </row>
    <row r="33" spans="1:37" x14ac:dyDescent="0.25">
      <c r="A33" s="67" t="s">
        <v>37</v>
      </c>
      <c r="B33" s="142">
        <v>0.93159866276488579</v>
      </c>
      <c r="C33" s="142">
        <v>0.94786213520399432</v>
      </c>
      <c r="D33" s="142">
        <v>0.94561031599737733</v>
      </c>
      <c r="E33" s="142">
        <v>0.93173117860652044</v>
      </c>
      <c r="F33" s="142">
        <v>1.0904141303453669E-2</v>
      </c>
      <c r="G33" s="142">
        <v>8.0182872205261067E-3</v>
      </c>
      <c r="H33" s="142">
        <v>8.3400753823444831E-3</v>
      </c>
      <c r="I33" s="142">
        <v>1.1351998271686849E-2</v>
      </c>
      <c r="J33" s="142">
        <v>0</v>
      </c>
      <c r="K33" s="142">
        <v>0</v>
      </c>
      <c r="L33" s="142">
        <v>0</v>
      </c>
      <c r="M33" s="142">
        <v>0</v>
      </c>
      <c r="N33" s="153">
        <v>5.7497195931660618E-2</v>
      </c>
      <c r="O33" s="153">
        <v>4.4119577575479504E-2</v>
      </c>
      <c r="P33" s="142">
        <v>4.6049608620278105E-2</v>
      </c>
      <c r="Q33" s="142">
        <v>5.6916823121792734E-2</v>
      </c>
      <c r="R33" s="158"/>
      <c r="S33" s="158"/>
      <c r="T33" s="158"/>
      <c r="U33" s="158"/>
      <c r="V33" s="158"/>
      <c r="W33" s="158"/>
      <c r="X33" s="158"/>
      <c r="Y33" s="158"/>
      <c r="Z33" s="158"/>
      <c r="AA33" s="158"/>
      <c r="AB33" s="158"/>
      <c r="AC33" s="158"/>
      <c r="AD33" s="158"/>
      <c r="AE33" s="158"/>
      <c r="AF33" s="158"/>
      <c r="AG33" s="158"/>
      <c r="AH33" s="158"/>
      <c r="AI33" s="158"/>
      <c r="AJ33" s="158"/>
      <c r="AK33" s="158"/>
    </row>
    <row r="34" spans="1:37" x14ac:dyDescent="0.25">
      <c r="A34" s="65" t="s">
        <v>38</v>
      </c>
      <c r="B34" s="66">
        <v>0.71943268124314796</v>
      </c>
      <c r="C34" s="66">
        <v>0.73803337509086131</v>
      </c>
      <c r="D34" s="66">
        <v>0.68920395300932102</v>
      </c>
      <c r="E34" s="66">
        <v>0.7274696430478792</v>
      </c>
      <c r="F34" s="66">
        <v>0.2632867095651063</v>
      </c>
      <c r="G34" s="66">
        <v>0.24639998769117541</v>
      </c>
      <c r="H34" s="66">
        <v>0.29928088021410038</v>
      </c>
      <c r="I34" s="66">
        <v>0.26272916014224951</v>
      </c>
      <c r="J34" s="66">
        <v>0</v>
      </c>
      <c r="K34" s="66">
        <v>0</v>
      </c>
      <c r="L34" s="66">
        <v>0</v>
      </c>
      <c r="M34" s="66">
        <v>0</v>
      </c>
      <c r="N34" s="152">
        <v>1.7280609191745618E-2</v>
      </c>
      <c r="O34" s="152">
        <v>1.5566637217963294E-2</v>
      </c>
      <c r="P34" s="66">
        <v>1.1515166776578595E-2</v>
      </c>
      <c r="Q34" s="66">
        <v>9.8011968098711821E-3</v>
      </c>
      <c r="R34" s="158"/>
      <c r="S34" s="158"/>
      <c r="T34" s="158"/>
      <c r="U34" s="158"/>
      <c r="V34" s="158"/>
      <c r="W34" s="158"/>
      <c r="X34" s="158"/>
      <c r="Y34" s="158"/>
      <c r="Z34" s="158"/>
      <c r="AA34" s="158"/>
      <c r="AB34" s="158"/>
      <c r="AC34" s="158"/>
      <c r="AD34" s="158"/>
      <c r="AE34" s="158"/>
      <c r="AF34" s="158"/>
      <c r="AG34" s="158"/>
      <c r="AH34" s="158"/>
      <c r="AI34" s="158"/>
      <c r="AJ34" s="158"/>
      <c r="AK34" s="158"/>
    </row>
    <row r="35" spans="1:37" x14ac:dyDescent="0.25">
      <c r="A35" s="141" t="s">
        <v>40</v>
      </c>
      <c r="B35" s="142">
        <v>0.99549619649522125</v>
      </c>
      <c r="C35" s="142">
        <v>0.9959583818565042</v>
      </c>
      <c r="D35" s="142">
        <v>0.98856733160822086</v>
      </c>
      <c r="E35" s="142">
        <v>0.97747275258458399</v>
      </c>
      <c r="F35" s="142">
        <v>0</v>
      </c>
      <c r="G35" s="142">
        <v>0</v>
      </c>
      <c r="H35" s="142">
        <v>8.7097378233590688E-3</v>
      </c>
      <c r="I35" s="142">
        <v>2.0109063561632994E-2</v>
      </c>
      <c r="J35" s="142">
        <v>0</v>
      </c>
      <c r="K35" s="142">
        <v>0</v>
      </c>
      <c r="L35" s="142">
        <v>0</v>
      </c>
      <c r="M35" s="142">
        <v>0</v>
      </c>
      <c r="N35" s="153">
        <v>4.5038035047787785E-3</v>
      </c>
      <c r="O35" s="153">
        <v>4.0416181434957191E-3</v>
      </c>
      <c r="P35" s="142">
        <v>2.7229305684200763E-3</v>
      </c>
      <c r="Q35" s="142">
        <v>2.4181838537831075E-3</v>
      </c>
      <c r="R35" s="158"/>
      <c r="S35" s="158"/>
      <c r="T35" s="158"/>
      <c r="U35" s="158"/>
      <c r="V35" s="158"/>
      <c r="W35" s="158"/>
      <c r="X35" s="158"/>
      <c r="Y35" s="158"/>
      <c r="Z35" s="158"/>
      <c r="AA35" s="158"/>
      <c r="AB35" s="158"/>
      <c r="AC35" s="158"/>
      <c r="AD35" s="158"/>
      <c r="AE35" s="158"/>
      <c r="AF35" s="158"/>
      <c r="AG35" s="158"/>
      <c r="AH35" s="158"/>
      <c r="AI35" s="158"/>
      <c r="AJ35" s="158"/>
      <c r="AK35" s="158"/>
    </row>
    <row r="36" spans="1:37" x14ac:dyDescent="0.25">
      <c r="A36" s="34" t="s">
        <v>41</v>
      </c>
      <c r="B36" s="66">
        <v>0.94139261388163664</v>
      </c>
      <c r="C36" s="66">
        <v>0.93122015462787633</v>
      </c>
      <c r="D36" s="66">
        <v>0.9341243392755999</v>
      </c>
      <c r="E36" s="66">
        <v>0.93847941991870998</v>
      </c>
      <c r="F36" s="66">
        <v>1.7718262642605068E-2</v>
      </c>
      <c r="G36" s="66">
        <v>2.9000243767606858E-2</v>
      </c>
      <c r="H36" s="66">
        <v>2.7811413649413759E-2</v>
      </c>
      <c r="I36" s="66">
        <v>2.2862719674022404E-2</v>
      </c>
      <c r="J36" s="66">
        <v>6.985312894977001E-3</v>
      </c>
      <c r="K36" s="66">
        <v>8.616445206311274E-3</v>
      </c>
      <c r="L36" s="66">
        <v>1.0628630777466171E-2</v>
      </c>
      <c r="M36" s="66">
        <v>1.4961278607489734E-2</v>
      </c>
      <c r="N36" s="152">
        <v>3.3903810580781166E-2</v>
      </c>
      <c r="O36" s="152">
        <v>3.116315639820548E-2</v>
      </c>
      <c r="P36" s="66">
        <v>2.7435616297520091E-2</v>
      </c>
      <c r="Q36" s="66">
        <v>2.3696581799777766E-2</v>
      </c>
      <c r="R36" s="158"/>
      <c r="S36" s="158"/>
      <c r="T36" s="158"/>
      <c r="U36" s="158"/>
      <c r="V36" s="158"/>
      <c r="W36" s="158"/>
      <c r="X36" s="158"/>
      <c r="Y36" s="158"/>
      <c r="Z36" s="158"/>
      <c r="AA36" s="158"/>
      <c r="AB36" s="158"/>
      <c r="AC36" s="158"/>
      <c r="AD36" s="158"/>
      <c r="AE36" s="158"/>
      <c r="AF36" s="158"/>
      <c r="AG36" s="158"/>
      <c r="AH36" s="158"/>
      <c r="AI36" s="158"/>
      <c r="AJ36" s="158"/>
      <c r="AK36" s="158"/>
    </row>
    <row r="37" spans="1:37" ht="30.6" customHeight="1" x14ac:dyDescent="0.25">
      <c r="A37" s="158"/>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row>
    <row r="38" spans="1:37" ht="30.6" customHeight="1" x14ac:dyDescent="0.25">
      <c r="A38" s="158"/>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row>
    <row r="39" spans="1:37" x14ac:dyDescent="0.25">
      <c r="A39" s="185" t="s">
        <v>234</v>
      </c>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7"/>
      <c r="AH39" s="158"/>
      <c r="AI39" s="158"/>
      <c r="AJ39" s="158"/>
      <c r="AK39" s="158"/>
    </row>
    <row r="40" spans="1:37" ht="41.1" customHeight="1" x14ac:dyDescent="0.25">
      <c r="A40" s="2"/>
      <c r="B40" s="176" t="s">
        <v>111</v>
      </c>
      <c r="C40" s="177"/>
      <c r="D40" s="177"/>
      <c r="E40" s="177"/>
      <c r="F40" s="177"/>
      <c r="G40" s="177"/>
      <c r="H40" s="177"/>
      <c r="I40" s="178"/>
      <c r="J40" s="176" t="s">
        <v>56</v>
      </c>
      <c r="K40" s="177"/>
      <c r="L40" s="178"/>
      <c r="M40" s="176" t="s">
        <v>57</v>
      </c>
      <c r="N40" s="177"/>
      <c r="O40" s="178"/>
      <c r="P40" s="176" t="s">
        <v>171</v>
      </c>
      <c r="Q40" s="177"/>
      <c r="R40" s="177"/>
      <c r="S40" s="177"/>
      <c r="T40" s="178"/>
      <c r="U40" s="185" t="s">
        <v>58</v>
      </c>
      <c r="V40" s="186"/>
      <c r="W40" s="186"/>
      <c r="X40" s="186"/>
      <c r="Y40" s="187"/>
      <c r="Z40" s="176" t="s">
        <v>59</v>
      </c>
      <c r="AA40" s="177"/>
      <c r="AB40" s="177"/>
      <c r="AC40" s="177"/>
      <c r="AD40" s="177"/>
      <c r="AE40" s="177"/>
      <c r="AF40" s="177"/>
      <c r="AG40" s="178"/>
      <c r="AH40" s="158"/>
      <c r="AI40" s="158"/>
      <c r="AJ40" s="158"/>
      <c r="AK40" s="158"/>
    </row>
    <row r="41" spans="1:37" x14ac:dyDescent="0.25">
      <c r="A41" s="74"/>
      <c r="B41" s="33" t="s">
        <v>3</v>
      </c>
      <c r="C41" s="33" t="s">
        <v>4</v>
      </c>
      <c r="D41" s="33" t="s">
        <v>5</v>
      </c>
      <c r="E41" s="33" t="s">
        <v>7</v>
      </c>
      <c r="F41" s="33" t="s">
        <v>8</v>
      </c>
      <c r="G41" s="33" t="s">
        <v>9</v>
      </c>
      <c r="H41" s="33" t="s">
        <v>143</v>
      </c>
      <c r="I41" s="33" t="s">
        <v>144</v>
      </c>
      <c r="J41" s="33" t="s">
        <v>3</v>
      </c>
      <c r="K41" s="33" t="s">
        <v>4</v>
      </c>
      <c r="L41" s="33" t="s">
        <v>5</v>
      </c>
      <c r="M41" s="33" t="s">
        <v>3</v>
      </c>
      <c r="N41" s="33" t="s">
        <v>4</v>
      </c>
      <c r="O41" s="33" t="s">
        <v>5</v>
      </c>
      <c r="P41" s="33" t="s">
        <v>7</v>
      </c>
      <c r="Q41" s="33" t="s">
        <v>8</v>
      </c>
      <c r="R41" s="33" t="s">
        <v>9</v>
      </c>
      <c r="S41" s="33" t="s">
        <v>143</v>
      </c>
      <c r="T41" s="33" t="s">
        <v>144</v>
      </c>
      <c r="U41" s="33" t="s">
        <v>7</v>
      </c>
      <c r="V41" s="33" t="s">
        <v>8</v>
      </c>
      <c r="W41" s="33" t="s">
        <v>9</v>
      </c>
      <c r="X41" s="33" t="s">
        <v>143</v>
      </c>
      <c r="Y41" s="33" t="s">
        <v>144</v>
      </c>
      <c r="Z41" s="33" t="s">
        <v>3</v>
      </c>
      <c r="AA41" s="33" t="s">
        <v>4</v>
      </c>
      <c r="AB41" s="33" t="s">
        <v>5</v>
      </c>
      <c r="AC41" s="33" t="s">
        <v>7</v>
      </c>
      <c r="AD41" s="33" t="s">
        <v>8</v>
      </c>
      <c r="AE41" s="33" t="s">
        <v>9</v>
      </c>
      <c r="AF41" s="33" t="s">
        <v>143</v>
      </c>
      <c r="AG41" s="33" t="s">
        <v>144</v>
      </c>
      <c r="AH41" s="158"/>
      <c r="AI41" s="158"/>
      <c r="AJ41" s="158"/>
      <c r="AK41" s="158"/>
    </row>
    <row r="42" spans="1:37" x14ac:dyDescent="0.25">
      <c r="A42" s="34" t="s">
        <v>41</v>
      </c>
      <c r="B42" s="66">
        <v>0.23457830693731568</v>
      </c>
      <c r="C42" s="66">
        <v>0.25394704202259127</v>
      </c>
      <c r="D42" s="66">
        <v>0.26351474118359408</v>
      </c>
      <c r="E42" s="66">
        <v>0.94544456375983676</v>
      </c>
      <c r="F42" s="66">
        <v>0.94139261388163664</v>
      </c>
      <c r="G42" s="66">
        <v>0.93122015462787633</v>
      </c>
      <c r="H42" s="66">
        <v>0.9341243392755999</v>
      </c>
      <c r="I42" s="66">
        <v>0.93847941991870998</v>
      </c>
      <c r="J42" s="66">
        <v>0.35685148081750973</v>
      </c>
      <c r="K42" s="66">
        <v>0.33844317800599866</v>
      </c>
      <c r="L42" s="66">
        <v>0.33302221155398731</v>
      </c>
      <c r="M42" s="66">
        <v>0.35685148081750973</v>
      </c>
      <c r="N42" s="66">
        <v>0.33844317800599866</v>
      </c>
      <c r="O42" s="66">
        <v>0.33302221155398731</v>
      </c>
      <c r="P42" s="66">
        <v>1.6670623687784315E-2</v>
      </c>
      <c r="Q42" s="66">
        <v>1.7718262642605068E-2</v>
      </c>
      <c r="R42" s="66">
        <v>2.9000243767606858E-2</v>
      </c>
      <c r="S42" s="66">
        <v>2.8925705835384528E-2</v>
      </c>
      <c r="T42" s="66">
        <v>2.4040944775940879E-2</v>
      </c>
      <c r="U42" s="66">
        <v>5.1697845761904237E-3</v>
      </c>
      <c r="V42" s="66">
        <v>6.985312894977001E-3</v>
      </c>
      <c r="W42" s="66">
        <v>8.616445206311274E-3</v>
      </c>
      <c r="X42" s="66">
        <v>1.0628630777466171E-2</v>
      </c>
      <c r="Y42" s="66">
        <v>1.4961278607489734E-2</v>
      </c>
      <c r="Z42" s="66">
        <v>5.1718731427664776E-2</v>
      </c>
      <c r="AA42" s="66">
        <v>6.9166601965411384E-2</v>
      </c>
      <c r="AB42" s="66">
        <v>7.044083570843146E-2</v>
      </c>
      <c r="AC42" s="66">
        <v>3.2715027976188575E-2</v>
      </c>
      <c r="AD42" s="66">
        <v>3.3903810580781166E-2</v>
      </c>
      <c r="AE42" s="66">
        <v>3.116315639820548E-2</v>
      </c>
      <c r="AF42" s="66">
        <v>2.7435616297520091E-2</v>
      </c>
      <c r="AG42" s="66">
        <v>2.3696581799777766E-2</v>
      </c>
      <c r="AH42" s="158"/>
      <c r="AI42" s="158"/>
      <c r="AJ42" s="158"/>
      <c r="AK42" s="158"/>
    </row>
    <row r="45" spans="1:37" ht="50.1" customHeight="1" x14ac:dyDescent="0.25">
      <c r="A45" s="200" t="s">
        <v>235</v>
      </c>
      <c r="B45" s="201"/>
      <c r="C45" s="201"/>
      <c r="D45" s="201"/>
      <c r="E45" s="201"/>
      <c r="F45" s="202"/>
      <c r="G45" s="5"/>
      <c r="H45" s="5"/>
      <c r="I45" s="5"/>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row>
    <row r="46" spans="1:37" ht="14.45" customHeight="1" x14ac:dyDescent="0.25">
      <c r="A46" s="64" t="s">
        <v>1</v>
      </c>
      <c r="B46" s="53" t="s">
        <v>7</v>
      </c>
      <c r="C46" s="53" t="s">
        <v>8</v>
      </c>
      <c r="D46" s="53" t="s">
        <v>9</v>
      </c>
      <c r="E46" s="53" t="s">
        <v>143</v>
      </c>
      <c r="F46" s="53" t="s">
        <v>144</v>
      </c>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row>
    <row r="47" spans="1:37" x14ac:dyDescent="0.25">
      <c r="A47" s="114" t="s">
        <v>10</v>
      </c>
      <c r="B47" s="28">
        <v>2.7460449068563864</v>
      </c>
      <c r="C47" s="28">
        <v>2.9251559946322181</v>
      </c>
      <c r="D47" s="28">
        <v>2.544797019323473</v>
      </c>
      <c r="E47" s="28">
        <v>2.9667571527936456</v>
      </c>
      <c r="F47" s="28">
        <v>3.5206571979285299</v>
      </c>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row>
    <row r="48" spans="1:37" x14ac:dyDescent="0.25">
      <c r="A48" s="115" t="s">
        <v>11</v>
      </c>
      <c r="B48" s="29">
        <v>18.749985021783441</v>
      </c>
      <c r="C48" s="29">
        <v>6.5848113616868593</v>
      </c>
      <c r="D48" s="29">
        <v>7.9037846689557014</v>
      </c>
      <c r="E48" s="29">
        <v>7.6007596978141523</v>
      </c>
      <c r="F48" s="29">
        <v>13.512801066161925</v>
      </c>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row>
    <row r="49" spans="1:34" x14ac:dyDescent="0.25">
      <c r="A49" s="114" t="s">
        <v>12</v>
      </c>
      <c r="B49" s="28">
        <v>0.91821419083601474</v>
      </c>
      <c r="C49" s="28">
        <v>0.96667070214721507</v>
      </c>
      <c r="D49" s="28">
        <v>0.99642673831521167</v>
      </c>
      <c r="E49" s="28">
        <v>0.78220983957049739</v>
      </c>
      <c r="F49" s="28">
        <v>0.69223052122459583</v>
      </c>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row>
    <row r="50" spans="1:34" x14ac:dyDescent="0.25">
      <c r="A50" s="115" t="s">
        <v>13</v>
      </c>
      <c r="B50" s="29">
        <v>4.6671663695100429</v>
      </c>
      <c r="C50" s="29">
        <v>4.7024039981772301</v>
      </c>
      <c r="D50" s="29">
        <v>3.9844839605812141</v>
      </c>
      <c r="E50" s="29">
        <v>3.8944613828834971</v>
      </c>
      <c r="F50" s="29">
        <v>4.0530973029603876</v>
      </c>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row>
    <row r="51" spans="1:34" x14ac:dyDescent="0.25">
      <c r="A51" s="114" t="s">
        <v>14</v>
      </c>
      <c r="B51" s="28">
        <v>9.2309960640709452</v>
      </c>
      <c r="C51" s="28">
        <v>10.271866956790094</v>
      </c>
      <c r="D51" s="28">
        <v>9.3709491493105208</v>
      </c>
      <c r="E51" s="28">
        <v>9.2221658642472732</v>
      </c>
      <c r="F51" s="28">
        <v>10.776827483577108</v>
      </c>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row>
    <row r="52" spans="1:34" x14ac:dyDescent="0.25">
      <c r="A52" s="115" t="s">
        <v>15</v>
      </c>
      <c r="B52" s="29">
        <v>5.6824113993354564</v>
      </c>
      <c r="C52" s="29">
        <v>5.5268434379764608</v>
      </c>
      <c r="D52" s="29">
        <v>5.7199094209856058</v>
      </c>
      <c r="E52" s="29">
        <v>5.6241113045351314</v>
      </c>
      <c r="F52" s="29">
        <v>6.1760029695936192</v>
      </c>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row>
    <row r="53" spans="1:34" x14ac:dyDescent="0.25">
      <c r="A53" s="114" t="s">
        <v>16</v>
      </c>
      <c r="B53" s="28">
        <v>5.953008149662943</v>
      </c>
      <c r="C53" s="28">
        <v>4.0431709255471366</v>
      </c>
      <c r="D53" s="28">
        <v>4.5360569665704915</v>
      </c>
      <c r="E53" s="28">
        <v>4.1761148618495705</v>
      </c>
      <c r="F53" s="28">
        <v>5.853617910932182</v>
      </c>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row>
    <row r="54" spans="1:34" x14ac:dyDescent="0.25">
      <c r="A54" s="115" t="s">
        <v>17</v>
      </c>
      <c r="B54" s="29">
        <v>2.8929038765245316</v>
      </c>
      <c r="C54" s="29">
        <v>1.8111735215217779</v>
      </c>
      <c r="D54" s="29">
        <v>1.9235727763068649</v>
      </c>
      <c r="E54" s="29">
        <v>3.4072011619288838</v>
      </c>
      <c r="F54" s="29">
        <v>3.4506533149654324</v>
      </c>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row>
    <row r="55" spans="1:34" x14ac:dyDescent="0.25">
      <c r="A55" s="114" t="s">
        <v>18</v>
      </c>
      <c r="B55" s="28">
        <v>2.2512283394944537</v>
      </c>
      <c r="C55" s="28">
        <v>2.6300395857162031</v>
      </c>
      <c r="D55" s="28">
        <v>2.2459697060416572</v>
      </c>
      <c r="E55" s="28">
        <v>1.964602285016154</v>
      </c>
      <c r="F55" s="28">
        <v>1.8275127434787561</v>
      </c>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row>
    <row r="56" spans="1:34" x14ac:dyDescent="0.25">
      <c r="A56" s="115" t="s">
        <v>19</v>
      </c>
      <c r="B56" s="29">
        <v>15.553720902754813</v>
      </c>
      <c r="C56" s="29">
        <v>13.202544072187413</v>
      </c>
      <c r="D56" s="29">
        <v>14.965375372697418</v>
      </c>
      <c r="E56" s="29">
        <v>11.262356680533424</v>
      </c>
      <c r="F56" s="29">
        <v>17.130380376484101</v>
      </c>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row>
    <row r="57" spans="1:34" x14ac:dyDescent="0.25">
      <c r="A57" s="114" t="s">
        <v>20</v>
      </c>
      <c r="B57" s="28">
        <v>0.9020350919384833</v>
      </c>
      <c r="C57" s="28">
        <v>0.74212934060549418</v>
      </c>
      <c r="D57" s="28">
        <v>0.67872201679622712</v>
      </c>
      <c r="E57" s="28">
        <v>0.6839636719859733</v>
      </c>
      <c r="F57" s="28">
        <v>0.80986580086077675</v>
      </c>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row>
    <row r="58" spans="1:34" x14ac:dyDescent="0.25">
      <c r="A58" s="115" t="s">
        <v>21</v>
      </c>
      <c r="B58" s="29">
        <v>1.7703157305848556</v>
      </c>
      <c r="C58" s="29">
        <v>1.64421284480934</v>
      </c>
      <c r="D58" s="29">
        <v>1.597964187899821</v>
      </c>
      <c r="E58" s="29">
        <v>1.8241638334814214</v>
      </c>
      <c r="F58" s="29">
        <v>1.7307267097905266</v>
      </c>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row>
    <row r="59" spans="1:34" x14ac:dyDescent="0.25">
      <c r="A59" s="114" t="s">
        <v>22</v>
      </c>
      <c r="B59" s="28">
        <v>3.5299482928626289</v>
      </c>
      <c r="C59" s="28">
        <v>3.4537394300505202</v>
      </c>
      <c r="D59" s="28">
        <v>3.9743572777021203</v>
      </c>
      <c r="E59" s="28">
        <v>3.6665426611120266</v>
      </c>
      <c r="F59" s="28">
        <v>3.1454201565587447</v>
      </c>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row>
    <row r="60" spans="1:34" x14ac:dyDescent="0.25">
      <c r="A60" s="115" t="s">
        <v>23</v>
      </c>
      <c r="B60" s="29">
        <v>4.8580896810604104</v>
      </c>
      <c r="C60" s="29">
        <v>3.4142178035144117</v>
      </c>
      <c r="D60" s="29">
        <v>3.4037219197890001</v>
      </c>
      <c r="E60" s="29">
        <v>3.6780199960023818</v>
      </c>
      <c r="F60" s="29">
        <v>3.8440113559198363</v>
      </c>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row>
    <row r="61" spans="1:34" x14ac:dyDescent="0.25">
      <c r="A61" s="114" t="s">
        <v>24</v>
      </c>
      <c r="B61" s="28">
        <v>1.4262864367363894</v>
      </c>
      <c r="C61" s="28">
        <v>1.1442253312874915</v>
      </c>
      <c r="D61" s="28">
        <v>1.0506706370946455</v>
      </c>
      <c r="E61" s="28">
        <v>1.0619684831198624</v>
      </c>
      <c r="F61" s="28">
        <v>1.1000763527151873</v>
      </c>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row>
    <row r="62" spans="1:34" x14ac:dyDescent="0.25">
      <c r="A62" s="115" t="s">
        <v>25</v>
      </c>
      <c r="B62" s="29">
        <v>6.9022801852047939</v>
      </c>
      <c r="C62" s="29">
        <v>8.4688988241249898</v>
      </c>
      <c r="D62" s="29">
        <v>8.0141953550124345</v>
      </c>
      <c r="E62" s="29">
        <v>7.5943226654700355</v>
      </c>
      <c r="F62" s="29">
        <v>7.2068848720235748</v>
      </c>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row>
    <row r="63" spans="1:34" x14ac:dyDescent="0.25">
      <c r="A63" s="114" t="s">
        <v>26</v>
      </c>
      <c r="B63" s="28">
        <v>1.9813937753721245</v>
      </c>
      <c r="C63" s="28">
        <v>2.0925240562546263</v>
      </c>
      <c r="D63" s="28">
        <v>1.6733389818541269</v>
      </c>
      <c r="E63" s="28">
        <v>1.7903034835171683</v>
      </c>
      <c r="F63" s="28">
        <v>1.7042707966678401</v>
      </c>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row>
    <row r="64" spans="1:34" x14ac:dyDescent="0.25">
      <c r="A64" s="115" t="s">
        <v>27</v>
      </c>
      <c r="B64" s="29">
        <v>9.2348784673236199</v>
      </c>
      <c r="C64" s="29">
        <v>17.143570758651126</v>
      </c>
      <c r="D64" s="29">
        <v>16.848646143965549</v>
      </c>
      <c r="E64" s="29">
        <v>30.945953561767357</v>
      </c>
      <c r="F64" s="29">
        <v>28.402730086985915</v>
      </c>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row>
    <row r="65" spans="1:11" x14ac:dyDescent="0.25">
      <c r="A65" s="114" t="s">
        <v>28</v>
      </c>
      <c r="B65" s="28">
        <v>14.46964495098729</v>
      </c>
      <c r="C65" s="28">
        <v>9.5039259667460598</v>
      </c>
      <c r="D65" s="28">
        <v>9.4925472462432339</v>
      </c>
      <c r="E65" s="28">
        <v>10.232894337213112</v>
      </c>
      <c r="F65" s="28">
        <v>14.893444833687754</v>
      </c>
      <c r="G65" s="158"/>
      <c r="H65" s="158"/>
      <c r="I65" s="158"/>
      <c r="J65" s="158"/>
      <c r="K65" s="158"/>
    </row>
    <row r="66" spans="1:11" x14ac:dyDescent="0.25">
      <c r="A66" s="115" t="s">
        <v>29</v>
      </c>
      <c r="B66" s="29">
        <v>3.3848345228415693</v>
      </c>
      <c r="C66" s="29">
        <v>3.6958278215843783</v>
      </c>
      <c r="D66" s="29">
        <v>3.199135909990217</v>
      </c>
      <c r="E66" s="29">
        <v>3.0471153214530369</v>
      </c>
      <c r="F66" s="29">
        <v>3.5208204772885563</v>
      </c>
      <c r="G66" s="158"/>
      <c r="H66" s="158"/>
      <c r="I66" s="158"/>
      <c r="J66" s="158"/>
      <c r="K66" s="158"/>
    </row>
    <row r="67" spans="1:11" x14ac:dyDescent="0.25">
      <c r="A67" s="114" t="s">
        <v>30</v>
      </c>
      <c r="B67" s="28">
        <v>1.5582369917159264</v>
      </c>
      <c r="C67" s="28">
        <v>1.0467875010475778</v>
      </c>
      <c r="D67" s="28">
        <v>1.0833936759740153</v>
      </c>
      <c r="E67" s="28">
        <v>1.1520555780321369</v>
      </c>
      <c r="F67" s="28">
        <v>1.8436972784888397</v>
      </c>
      <c r="G67" s="158"/>
      <c r="H67" s="158"/>
      <c r="I67" s="158"/>
      <c r="J67" s="158"/>
      <c r="K67" s="158"/>
    </row>
    <row r="68" spans="1:11" x14ac:dyDescent="0.25">
      <c r="A68" s="115" t="s">
        <v>31</v>
      </c>
      <c r="B68" s="29">
        <v>14.441455309908898</v>
      </c>
      <c r="C68" s="29">
        <v>8.7521079366373034</v>
      </c>
      <c r="D68" s="29">
        <v>8.4445010767963691</v>
      </c>
      <c r="E68" s="29">
        <v>9.6002938526738166</v>
      </c>
      <c r="F68" s="29">
        <v>13.172824219781118</v>
      </c>
      <c r="G68" s="158"/>
      <c r="H68" s="158"/>
      <c r="I68" s="158"/>
      <c r="J68" s="158"/>
      <c r="K68" s="158"/>
    </row>
    <row r="69" spans="1:11" x14ac:dyDescent="0.25">
      <c r="A69" s="114" t="s">
        <v>32</v>
      </c>
      <c r="B69" s="28">
        <v>14.638135549711855</v>
      </c>
      <c r="C69" s="28">
        <v>20.330000401734797</v>
      </c>
      <c r="D69" s="28">
        <v>19.331289932365259</v>
      </c>
      <c r="E69" s="28">
        <v>16.780378521061859</v>
      </c>
      <c r="F69" s="28">
        <v>16.414892028555133</v>
      </c>
      <c r="G69" s="158"/>
      <c r="H69" s="158"/>
      <c r="I69" s="158"/>
      <c r="J69" s="158"/>
      <c r="K69" s="158"/>
    </row>
    <row r="70" spans="1:11" x14ac:dyDescent="0.25">
      <c r="A70" s="115" t="s">
        <v>33</v>
      </c>
      <c r="B70" s="29">
        <v>7.1547619033956886</v>
      </c>
      <c r="C70" s="29">
        <v>7.0475840053392567</v>
      </c>
      <c r="D70" s="29">
        <v>7.4347937832099218</v>
      </c>
      <c r="E70" s="29">
        <v>8.4981117548464837</v>
      </c>
      <c r="F70" s="29">
        <v>8.211066057053694</v>
      </c>
      <c r="G70" s="158"/>
      <c r="H70" s="158"/>
      <c r="I70" s="158"/>
      <c r="J70" s="158"/>
      <c r="K70" s="158"/>
    </row>
    <row r="71" spans="1:11" x14ac:dyDescent="0.25">
      <c r="A71" s="114" t="s">
        <v>34</v>
      </c>
      <c r="B71" s="28">
        <v>11.308770154964028</v>
      </c>
      <c r="C71" s="28">
        <v>11.071181368247773</v>
      </c>
      <c r="D71" s="28">
        <v>12.136722859188671</v>
      </c>
      <c r="E71" s="28">
        <v>11.307438636989289</v>
      </c>
      <c r="F71" s="28">
        <v>9.5010064178620439</v>
      </c>
      <c r="G71" s="158"/>
      <c r="H71" s="158"/>
      <c r="I71" s="158"/>
      <c r="J71" s="158"/>
      <c r="K71" s="158"/>
    </row>
    <row r="72" spans="1:11" x14ac:dyDescent="0.25">
      <c r="A72" s="115" t="s">
        <v>35</v>
      </c>
      <c r="B72" s="29">
        <v>5.3790704910797098</v>
      </c>
      <c r="C72" s="29">
        <v>4.9562589141836435</v>
      </c>
      <c r="D72" s="29">
        <v>5.1106815050762977</v>
      </c>
      <c r="E72" s="29">
        <v>4.784756652526144</v>
      </c>
      <c r="F72" s="29">
        <v>4.8679010429064764</v>
      </c>
      <c r="G72" s="158"/>
      <c r="H72" s="158"/>
      <c r="I72" s="158"/>
      <c r="J72" s="158"/>
      <c r="K72" s="158"/>
    </row>
    <row r="73" spans="1:11" x14ac:dyDescent="0.25">
      <c r="A73" s="114" t="s">
        <v>36</v>
      </c>
      <c r="B73" s="28">
        <v>11.912925721301413</v>
      </c>
      <c r="C73" s="28">
        <v>6.2933445387244511</v>
      </c>
      <c r="D73" s="28">
        <v>7.1322102629949393</v>
      </c>
      <c r="E73" s="28">
        <v>7.6417752572665441</v>
      </c>
      <c r="F73" s="28">
        <v>13.549764884200213</v>
      </c>
      <c r="G73" s="158"/>
      <c r="H73" s="158"/>
      <c r="I73" s="158"/>
      <c r="J73" s="158"/>
      <c r="K73" s="158"/>
    </row>
    <row r="74" spans="1:11" x14ac:dyDescent="0.25">
      <c r="A74" s="115" t="s">
        <v>37</v>
      </c>
      <c r="B74" s="29">
        <v>0.34398704256651019</v>
      </c>
      <c r="C74" s="29">
        <v>0.19671530060934059</v>
      </c>
      <c r="D74" s="29">
        <v>0.19909041353444182</v>
      </c>
      <c r="E74" s="29">
        <v>0.25541099714789206</v>
      </c>
      <c r="F74" s="29">
        <v>0.18860296344278007</v>
      </c>
      <c r="G74" s="158"/>
      <c r="H74" s="158"/>
      <c r="I74" s="158"/>
      <c r="J74" s="158"/>
      <c r="K74" s="158"/>
    </row>
    <row r="75" spans="1:11" x14ac:dyDescent="0.25">
      <c r="A75" s="114" t="s">
        <v>38</v>
      </c>
      <c r="B75" s="28">
        <v>13.110564673068636</v>
      </c>
      <c r="C75" s="28">
        <v>4.7717101839394607</v>
      </c>
      <c r="D75" s="28">
        <v>4.7576011519422527</v>
      </c>
      <c r="E75" s="28">
        <v>6.0693694083711236</v>
      </c>
      <c r="F75" s="28">
        <v>6.4225917637442071</v>
      </c>
      <c r="G75" s="158"/>
      <c r="H75" s="158"/>
      <c r="I75" s="158"/>
      <c r="J75" s="158"/>
      <c r="K75" s="158"/>
    </row>
    <row r="76" spans="1:11" x14ac:dyDescent="0.25">
      <c r="A76" s="115" t="s">
        <v>40</v>
      </c>
      <c r="B76" s="29">
        <v>4.1502495682948437</v>
      </c>
      <c r="C76" s="29">
        <v>3.0320306482239743</v>
      </c>
      <c r="D76" s="29">
        <v>2.9324153203065664</v>
      </c>
      <c r="E76" s="29">
        <v>5.4655271101134089</v>
      </c>
      <c r="F76" s="29">
        <v>6.8466380196300634</v>
      </c>
      <c r="G76" s="158"/>
      <c r="H76" s="158"/>
      <c r="I76" s="158"/>
      <c r="J76" s="158"/>
      <c r="K76" s="158"/>
    </row>
    <row r="77" spans="1:11" x14ac:dyDescent="0.25">
      <c r="A77" s="117" t="s">
        <v>41</v>
      </c>
      <c r="B77" s="28">
        <v>5.790485181301297</v>
      </c>
      <c r="C77" s="28">
        <v>4.6494727914690603</v>
      </c>
      <c r="D77" s="28">
        <v>4.7338045770711386</v>
      </c>
      <c r="E77" s="28">
        <v>5.0490430453926338</v>
      </c>
      <c r="F77" s="28">
        <v>6.1367918652281714</v>
      </c>
      <c r="G77" s="158"/>
      <c r="H77" s="158"/>
      <c r="I77" s="158"/>
      <c r="J77" s="158"/>
      <c r="K77" s="158"/>
    </row>
    <row r="79" spans="1:11" x14ac:dyDescent="0.25">
      <c r="A79" s="185" t="s">
        <v>236</v>
      </c>
      <c r="B79" s="186"/>
      <c r="C79" s="186"/>
      <c r="D79" s="186"/>
      <c r="E79" s="186"/>
      <c r="F79" s="186"/>
      <c r="G79" s="186"/>
      <c r="H79" s="186"/>
      <c r="I79" s="186"/>
      <c r="J79" s="186"/>
      <c r="K79" s="187"/>
    </row>
    <row r="80" spans="1:11" x14ac:dyDescent="0.25">
      <c r="A80" s="37"/>
      <c r="B80" s="57" t="s">
        <v>2</v>
      </c>
      <c r="C80" s="57" t="s">
        <v>3</v>
      </c>
      <c r="D80" s="57" t="s">
        <v>4</v>
      </c>
      <c r="E80" s="57" t="s">
        <v>5</v>
      </c>
      <c r="F80" s="57" t="s">
        <v>6</v>
      </c>
      <c r="G80" s="57" t="s">
        <v>7</v>
      </c>
      <c r="H80" s="57" t="s">
        <v>8</v>
      </c>
      <c r="I80" s="57" t="s">
        <v>9</v>
      </c>
      <c r="J80" s="57" t="s">
        <v>143</v>
      </c>
      <c r="K80" s="161" t="s">
        <v>144</v>
      </c>
    </row>
    <row r="81" spans="1:13" x14ac:dyDescent="0.25">
      <c r="A81" s="44" t="s">
        <v>41</v>
      </c>
      <c r="B81" s="45">
        <v>4.3574658551898118</v>
      </c>
      <c r="C81" s="45">
        <v>5.263253487678571</v>
      </c>
      <c r="D81" s="45">
        <v>4.1729776220780002</v>
      </c>
      <c r="E81" s="45">
        <v>4.1649498728198466</v>
      </c>
      <c r="F81" s="45">
        <v>4.0832007065019349</v>
      </c>
      <c r="G81" s="45">
        <v>5.790485181301297</v>
      </c>
      <c r="H81" s="45">
        <v>4.6494727914690603</v>
      </c>
      <c r="I81" s="45">
        <v>4.7338045770711386</v>
      </c>
      <c r="J81" s="45">
        <v>5.0490430453926338</v>
      </c>
      <c r="K81" s="28">
        <v>6.1367918652281714</v>
      </c>
      <c r="L81" s="158"/>
      <c r="M81" s="158"/>
    </row>
    <row r="83" spans="1:13" ht="18" customHeight="1" x14ac:dyDescent="0.25">
      <c r="A83" s="158"/>
      <c r="B83" s="158"/>
      <c r="C83" s="158"/>
      <c r="D83" s="158"/>
      <c r="E83" s="158"/>
      <c r="F83" s="158"/>
      <c r="G83" s="158"/>
      <c r="H83" s="158"/>
      <c r="I83" s="158"/>
      <c r="J83" s="158"/>
      <c r="K83" s="158"/>
      <c r="L83" s="158"/>
      <c r="M83" s="158"/>
    </row>
    <row r="84" spans="1:13" ht="50.1" customHeight="1" x14ac:dyDescent="0.25">
      <c r="A84" s="176" t="s">
        <v>172</v>
      </c>
      <c r="B84" s="177"/>
      <c r="C84" s="177"/>
      <c r="D84" s="177"/>
      <c r="E84" s="177"/>
      <c r="F84" s="177"/>
      <c r="G84" s="177"/>
      <c r="H84" s="177"/>
      <c r="I84" s="177"/>
      <c r="J84" s="177"/>
      <c r="K84" s="177"/>
      <c r="L84" s="177"/>
      <c r="M84" s="178"/>
    </row>
    <row r="85" spans="1:13" x14ac:dyDescent="0.25">
      <c r="A85" s="57" t="s">
        <v>1</v>
      </c>
      <c r="B85" s="54" t="s">
        <v>149</v>
      </c>
      <c r="C85" s="57" t="s">
        <v>150</v>
      </c>
      <c r="D85" s="54" t="s">
        <v>151</v>
      </c>
      <c r="E85" s="57" t="s">
        <v>152</v>
      </c>
      <c r="F85" s="54" t="s">
        <v>153</v>
      </c>
      <c r="G85" s="57" t="s">
        <v>154</v>
      </c>
      <c r="H85" s="57" t="s">
        <v>155</v>
      </c>
      <c r="I85" s="57" t="s">
        <v>156</v>
      </c>
      <c r="J85" s="54" t="s">
        <v>157</v>
      </c>
      <c r="K85" s="57" t="s">
        <v>158</v>
      </c>
      <c r="L85" s="57" t="s">
        <v>147</v>
      </c>
      <c r="M85" s="161" t="s">
        <v>148</v>
      </c>
    </row>
    <row r="86" spans="1:13" x14ac:dyDescent="0.25">
      <c r="A86" s="68" t="s">
        <v>10</v>
      </c>
      <c r="B86" s="39">
        <v>82.330225207135186</v>
      </c>
      <c r="C86" s="39">
        <v>104.91927304261219</v>
      </c>
      <c r="D86" s="39">
        <v>90.693661954633995</v>
      </c>
      <c r="E86" s="39">
        <v>79.834616919500945</v>
      </c>
      <c r="F86" s="39">
        <v>66.604892013842203</v>
      </c>
      <c r="G86" s="39">
        <v>77.548195934952574</v>
      </c>
      <c r="H86" s="39">
        <v>86.767829664564871</v>
      </c>
      <c r="I86" s="39">
        <v>76.213586064589791</v>
      </c>
      <c r="J86" s="39">
        <v>109.86446954372629</v>
      </c>
      <c r="K86" s="39">
        <v>137.83080963295066</v>
      </c>
      <c r="L86" s="39">
        <v>107.7740801009521</v>
      </c>
      <c r="M86" s="40">
        <v>106.03993058244899</v>
      </c>
    </row>
    <row r="87" spans="1:13" x14ac:dyDescent="0.25">
      <c r="A87" s="70" t="s">
        <v>11</v>
      </c>
      <c r="B87" s="42">
        <v>94.931662463526308</v>
      </c>
      <c r="C87" s="42">
        <v>94.474126382680865</v>
      </c>
      <c r="D87" s="42">
        <v>126.28326961525427</v>
      </c>
      <c r="E87" s="42">
        <v>136.64777536542488</v>
      </c>
      <c r="F87" s="42">
        <v>136.32034744086837</v>
      </c>
      <c r="G87" s="42">
        <v>138.8374930219629</v>
      </c>
      <c r="H87" s="42">
        <v>125.4472228984414</v>
      </c>
      <c r="I87" s="42">
        <v>221.79194496593192</v>
      </c>
      <c r="J87" s="42">
        <v>144.43995349312604</v>
      </c>
      <c r="K87" s="42">
        <v>157.64004106030092</v>
      </c>
      <c r="L87" s="42">
        <v>175.5919013762672</v>
      </c>
      <c r="M87" s="43">
        <v>190.98416174722303</v>
      </c>
    </row>
    <row r="88" spans="1:13" x14ac:dyDescent="0.25">
      <c r="A88" s="68" t="s">
        <v>12</v>
      </c>
      <c r="B88" s="39">
        <v>77.99632238621524</v>
      </c>
      <c r="C88" s="39">
        <v>75.238125817716949</v>
      </c>
      <c r="D88" s="39">
        <v>71.065758022159443</v>
      </c>
      <c r="E88" s="39">
        <v>75.753795620823112</v>
      </c>
      <c r="F88" s="39">
        <v>71.520175910118468</v>
      </c>
      <c r="G88" s="39">
        <v>68.433837388741097</v>
      </c>
      <c r="H88" s="39">
        <v>60.507850563941744</v>
      </c>
      <c r="I88" s="39">
        <v>54.605033876843748</v>
      </c>
      <c r="J88" s="39">
        <v>52.372016347220473</v>
      </c>
      <c r="K88" s="39">
        <v>47.302323991301996</v>
      </c>
      <c r="L88" s="39">
        <v>53.707624684849186</v>
      </c>
      <c r="M88" s="40">
        <v>49.052316165238899</v>
      </c>
    </row>
    <row r="89" spans="1:13" x14ac:dyDescent="0.25">
      <c r="A89" s="70" t="s">
        <v>13</v>
      </c>
      <c r="B89" s="42">
        <v>76.401133511214923</v>
      </c>
      <c r="C89" s="42">
        <v>84.861039237237208</v>
      </c>
      <c r="D89" s="42">
        <v>119.05319886639469</v>
      </c>
      <c r="E89" s="42">
        <v>124.51513662775019</v>
      </c>
      <c r="F89" s="42">
        <v>90.53996300058644</v>
      </c>
      <c r="G89" s="42">
        <v>98.645163315013107</v>
      </c>
      <c r="H89" s="42">
        <v>114.71365598766567</v>
      </c>
      <c r="I89" s="42">
        <v>144.79331613952814</v>
      </c>
      <c r="J89" s="42">
        <v>146.62003833805051</v>
      </c>
      <c r="K89" s="42">
        <v>132.63417766102788</v>
      </c>
      <c r="L89" s="42">
        <v>149.81150232354679</v>
      </c>
      <c r="M89" s="43">
        <v>152.36268005884477</v>
      </c>
    </row>
    <row r="90" spans="1:13" x14ac:dyDescent="0.25">
      <c r="A90" s="68" t="s">
        <v>14</v>
      </c>
      <c r="B90" s="39">
        <v>84.683557858687621</v>
      </c>
      <c r="C90" s="39">
        <v>69.873822558366697</v>
      </c>
      <c r="D90" s="39">
        <v>81.863891412947623</v>
      </c>
      <c r="E90" s="39">
        <v>57.44955240420412</v>
      </c>
      <c r="F90" s="39">
        <v>87.345717004980884</v>
      </c>
      <c r="G90" s="39">
        <v>75.633613440505044</v>
      </c>
      <c r="H90" s="39">
        <v>86.984277254522269</v>
      </c>
      <c r="I90" s="39">
        <v>102.6606063754264</v>
      </c>
      <c r="J90" s="39">
        <v>131.2432209555663</v>
      </c>
      <c r="K90" s="39">
        <v>122.7162340404808</v>
      </c>
      <c r="L90" s="39">
        <v>146.04679776097311</v>
      </c>
      <c r="M90" s="40">
        <v>121.04650263478378</v>
      </c>
    </row>
    <row r="91" spans="1:13" x14ac:dyDescent="0.25">
      <c r="A91" s="70" t="s">
        <v>15</v>
      </c>
      <c r="B91" s="42">
        <v>99.524172097026494</v>
      </c>
      <c r="C91" s="42">
        <v>88.651482595808901</v>
      </c>
      <c r="D91" s="42">
        <v>110.27437679999407</v>
      </c>
      <c r="E91" s="42">
        <v>119.69101823329859</v>
      </c>
      <c r="F91" s="42">
        <v>114.77246440220344</v>
      </c>
      <c r="G91" s="42">
        <v>111.16457985221091</v>
      </c>
      <c r="H91" s="42">
        <v>114.35798910348973</v>
      </c>
      <c r="I91" s="42">
        <v>130.68279622033424</v>
      </c>
      <c r="J91" s="42">
        <v>122.16551397617046</v>
      </c>
      <c r="K91" s="42">
        <v>112.10764994461834</v>
      </c>
      <c r="L91" s="42">
        <v>144.0716834651102</v>
      </c>
      <c r="M91" s="43">
        <v>130.90765206879428</v>
      </c>
    </row>
    <row r="92" spans="1:13" x14ac:dyDescent="0.25">
      <c r="A92" s="68" t="s">
        <v>16</v>
      </c>
      <c r="B92" s="39">
        <v>104.85360028909703</v>
      </c>
      <c r="C92" s="39">
        <v>114.12831164815853</v>
      </c>
      <c r="D92" s="39"/>
      <c r="E92" s="39">
        <v>0</v>
      </c>
      <c r="F92" s="39">
        <v>87.464975246668956</v>
      </c>
      <c r="G92" s="39">
        <v>93.547607174484639</v>
      </c>
      <c r="H92" s="39">
        <v>96.199942357249185</v>
      </c>
      <c r="I92" s="39">
        <v>88.42099747629625</v>
      </c>
      <c r="J92" s="39">
        <v>85.039206678814594</v>
      </c>
      <c r="K92" s="39">
        <v>92.08911272197706</v>
      </c>
      <c r="L92" s="39">
        <v>86.731204733231408</v>
      </c>
      <c r="M92" s="40">
        <v>87.389138067989705</v>
      </c>
    </row>
    <row r="93" spans="1:13" x14ac:dyDescent="0.25">
      <c r="A93" s="70" t="s">
        <v>17</v>
      </c>
      <c r="B93" s="42">
        <v>103.63775264375275</v>
      </c>
      <c r="C93" s="42">
        <v>110.5125459268947</v>
      </c>
      <c r="D93" s="42">
        <v>95.547914282503598</v>
      </c>
      <c r="E93" s="42">
        <v>69.51996914505078</v>
      </c>
      <c r="F93" s="42">
        <v>95.654204913962971</v>
      </c>
      <c r="G93" s="42">
        <v>126.49736822411255</v>
      </c>
      <c r="H93" s="42">
        <v>71.938918627140993</v>
      </c>
      <c r="I93" s="42">
        <v>48.140893903073341</v>
      </c>
      <c r="J93" s="42">
        <v>64.417138609245058</v>
      </c>
      <c r="K93" s="42">
        <v>72.241357190966781</v>
      </c>
      <c r="L93" s="42">
        <v>60.159246466217162</v>
      </c>
      <c r="M93" s="43">
        <v>49.120605678554462</v>
      </c>
    </row>
    <row r="94" spans="1:13" x14ac:dyDescent="0.25">
      <c r="A94" s="68" t="s">
        <v>18</v>
      </c>
      <c r="B94" s="39">
        <v>105.93296395058427</v>
      </c>
      <c r="C94" s="39">
        <v>88.763401382786029</v>
      </c>
      <c r="D94" s="39">
        <v>83.202374459796928</v>
      </c>
      <c r="E94" s="39">
        <v>91.052031083313466</v>
      </c>
      <c r="F94" s="39">
        <v>91.370433439441598</v>
      </c>
      <c r="G94" s="39">
        <v>75.399690213792823</v>
      </c>
      <c r="H94" s="39">
        <v>64.092419380270556</v>
      </c>
      <c r="I94" s="39">
        <v>70.649481733242752</v>
      </c>
      <c r="J94" s="39">
        <v>85.190652368825141</v>
      </c>
      <c r="K94" s="39">
        <v>68.461932891425704</v>
      </c>
      <c r="L94" s="39">
        <v>66.635893387524959</v>
      </c>
      <c r="M94" s="40">
        <v>61.731031677164275</v>
      </c>
    </row>
    <row r="95" spans="1:13" x14ac:dyDescent="0.25">
      <c r="A95" s="70" t="s">
        <v>19</v>
      </c>
      <c r="B95" s="42">
        <v>224.65186440558975</v>
      </c>
      <c r="C95" s="42">
        <v>201.80188019921025</v>
      </c>
      <c r="D95" s="42">
        <v>190.07930306986219</v>
      </c>
      <c r="E95" s="42">
        <v>244.76584964645346</v>
      </c>
      <c r="F95" s="42">
        <v>228.72786783526089</v>
      </c>
      <c r="G95" s="42">
        <v>206.12279153286846</v>
      </c>
      <c r="H95" s="42">
        <v>240.56866013753907</v>
      </c>
      <c r="I95" s="42">
        <v>332.38771471537751</v>
      </c>
      <c r="J95" s="42">
        <v>330.58729722787899</v>
      </c>
      <c r="K95" s="42">
        <v>305.00574019194221</v>
      </c>
      <c r="L95" s="42">
        <v>249.85392905887304</v>
      </c>
      <c r="M95" s="43">
        <v>451.6718083793603</v>
      </c>
    </row>
    <row r="96" spans="1:13" x14ac:dyDescent="0.25">
      <c r="A96" s="68" t="s">
        <v>20</v>
      </c>
      <c r="B96" s="39">
        <v>69.534206805199489</v>
      </c>
      <c r="C96" s="39">
        <v>66.33840088870258</v>
      </c>
      <c r="D96" s="39">
        <v>38.06714889880039</v>
      </c>
      <c r="E96" s="39">
        <v>35.768954718155378</v>
      </c>
      <c r="F96" s="39">
        <v>52.109115253037395</v>
      </c>
      <c r="G96" s="39">
        <v>42.415678252928714</v>
      </c>
      <c r="H96" s="39">
        <v>41.730406979782018</v>
      </c>
      <c r="I96" s="39">
        <v>35.231437280646368</v>
      </c>
      <c r="J96" s="39">
        <v>40.780611550414442</v>
      </c>
      <c r="K96" s="39">
        <v>35.892554566735647</v>
      </c>
      <c r="L96" s="39">
        <v>45.52107939588857</v>
      </c>
      <c r="M96" s="40">
        <v>39.422284531939951</v>
      </c>
    </row>
    <row r="97" spans="1:13" x14ac:dyDescent="0.25">
      <c r="A97" s="70" t="s">
        <v>21</v>
      </c>
      <c r="B97" s="42">
        <v>69.784525870717388</v>
      </c>
      <c r="C97" s="42">
        <v>52.677738876417415</v>
      </c>
      <c r="D97" s="42">
        <v>63.941822199373441</v>
      </c>
      <c r="E97" s="42">
        <v>53.945828687063781</v>
      </c>
      <c r="F97" s="42">
        <v>60.856943497771752</v>
      </c>
      <c r="G97" s="42">
        <v>53.7778721211183</v>
      </c>
      <c r="H97" s="42">
        <v>61.649718546166142</v>
      </c>
      <c r="I97" s="42">
        <v>53.170009101794832</v>
      </c>
      <c r="J97" s="42">
        <v>63.767798132994045</v>
      </c>
      <c r="K97" s="42">
        <v>58.08210190427593</v>
      </c>
      <c r="L97" s="42">
        <v>74.431831392118966</v>
      </c>
      <c r="M97" s="43">
        <v>57.456262881060503</v>
      </c>
    </row>
    <row r="98" spans="1:13" x14ac:dyDescent="0.25">
      <c r="A98" s="68" t="s">
        <v>22</v>
      </c>
      <c r="B98" s="39">
        <v>68.857388731965997</v>
      </c>
      <c r="C98" s="39">
        <v>82.372044014743338</v>
      </c>
      <c r="D98" s="39">
        <v>106.87983660990972</v>
      </c>
      <c r="E98" s="39">
        <v>95.162027277866571</v>
      </c>
      <c r="F98" s="39">
        <v>77.057858140166744</v>
      </c>
      <c r="G98" s="39">
        <v>90.731447550672826</v>
      </c>
      <c r="H98" s="39">
        <v>95.358868634261313</v>
      </c>
      <c r="I98" s="39">
        <v>95.568776165676056</v>
      </c>
      <c r="J98" s="39">
        <v>83.739766154065904</v>
      </c>
      <c r="K98" s="39">
        <v>107.83352458053797</v>
      </c>
      <c r="L98" s="39">
        <v>104.15231754704033</v>
      </c>
      <c r="M98" s="40">
        <v>92.799013240579256</v>
      </c>
    </row>
    <row r="99" spans="1:13" x14ac:dyDescent="0.25">
      <c r="A99" s="70" t="s">
        <v>23</v>
      </c>
      <c r="B99" s="42">
        <v>75.855486108580266</v>
      </c>
      <c r="C99" s="42">
        <v>57.528298885771214</v>
      </c>
      <c r="D99" s="42">
        <v>68.33499184454466</v>
      </c>
      <c r="E99" s="42">
        <v>62.368782612117393</v>
      </c>
      <c r="F99" s="42">
        <v>69.025500410490366</v>
      </c>
      <c r="G99" s="42">
        <v>0</v>
      </c>
      <c r="H99" s="42">
        <v>61.696125098564835</v>
      </c>
      <c r="I99" s="42">
        <v>67.803753369517281</v>
      </c>
      <c r="J99" s="42">
        <v>71.671769181368802</v>
      </c>
      <c r="K99" s="42">
        <v>0</v>
      </c>
      <c r="L99" s="42">
        <v>70.608808398984138</v>
      </c>
      <c r="M99" s="43">
        <v>59.159363204697804</v>
      </c>
    </row>
    <row r="100" spans="1:13" x14ac:dyDescent="0.25">
      <c r="A100" s="68" t="s">
        <v>24</v>
      </c>
      <c r="B100" s="39">
        <v>50.397089229328671</v>
      </c>
      <c r="C100" s="39">
        <v>69.469999513666849</v>
      </c>
      <c r="D100" s="39">
        <v>26.46804289187741</v>
      </c>
      <c r="E100" s="39">
        <v>27.955307927996344</v>
      </c>
      <c r="F100" s="39">
        <v>36.786696473495532</v>
      </c>
      <c r="G100" s="39">
        <v>60.723947861357971</v>
      </c>
      <c r="H100" s="39">
        <v>33.9356725784818</v>
      </c>
      <c r="I100" s="39">
        <v>32.483702634823274</v>
      </c>
      <c r="J100" s="39">
        <v>36.306146135464878</v>
      </c>
      <c r="K100" s="39">
        <v>66.350832300931373</v>
      </c>
      <c r="L100" s="39">
        <v>34.587987459425193</v>
      </c>
      <c r="M100" s="40">
        <v>25.803454212876591</v>
      </c>
    </row>
    <row r="101" spans="1:13" x14ac:dyDescent="0.25">
      <c r="A101" s="70" t="s">
        <v>25</v>
      </c>
      <c r="B101" s="42">
        <v>123.17123288686507</v>
      </c>
      <c r="C101" s="42">
        <v>40.87797956684949</v>
      </c>
      <c r="D101" s="42">
        <v>108.07648814683495</v>
      </c>
      <c r="E101" s="42">
        <v>129.25943226176415</v>
      </c>
      <c r="F101" s="42">
        <v>142.21124456737638</v>
      </c>
      <c r="G101" s="42">
        <v>31.219066871707341</v>
      </c>
      <c r="H101" s="42">
        <v>127.50299381766797</v>
      </c>
      <c r="I101" s="42">
        <v>177.47534350395722</v>
      </c>
      <c r="J101" s="42">
        <v>220.69597985852945</v>
      </c>
      <c r="K101" s="42">
        <v>29.223802256508481</v>
      </c>
      <c r="L101" s="42">
        <v>175.87602264925488</v>
      </c>
      <c r="M101" s="43">
        <v>181.57524408603462</v>
      </c>
    </row>
    <row r="102" spans="1:13" x14ac:dyDescent="0.25">
      <c r="A102" s="68" t="s">
        <v>26</v>
      </c>
      <c r="B102" s="39">
        <v>146.69363739879427</v>
      </c>
      <c r="C102" s="39">
        <v>84.257367896287732</v>
      </c>
      <c r="D102" s="39">
        <v>56.585106493885597</v>
      </c>
      <c r="E102" s="39">
        <v>62.582357353026019</v>
      </c>
      <c r="F102" s="39">
        <v>71.820678001900944</v>
      </c>
      <c r="G102" s="39">
        <v>117.55973835542375</v>
      </c>
      <c r="H102" s="39">
        <v>65.804151332867676</v>
      </c>
      <c r="I102" s="39">
        <v>81.098482663128152</v>
      </c>
      <c r="J102" s="39">
        <v>62.696166437849833</v>
      </c>
      <c r="K102" s="39">
        <v>150.46205872784424</v>
      </c>
      <c r="L102" s="39">
        <v>59.90137717496691</v>
      </c>
      <c r="M102" s="40">
        <v>67.042058501125027</v>
      </c>
    </row>
    <row r="103" spans="1:13" x14ac:dyDescent="0.25">
      <c r="A103" s="70" t="s">
        <v>27</v>
      </c>
      <c r="B103" s="42">
        <v>125.26380719610641</v>
      </c>
      <c r="C103" s="42">
        <v>162.97695197883507</v>
      </c>
      <c r="D103" s="42">
        <v>134.73337859454773</v>
      </c>
      <c r="E103" s="42">
        <v>126.64702225458755</v>
      </c>
      <c r="F103" s="42">
        <v>122.13446634938624</v>
      </c>
      <c r="G103" s="42">
        <v>63.086227501539128</v>
      </c>
      <c r="H103" s="42">
        <v>135.53223518475849</v>
      </c>
      <c r="I103" s="42">
        <v>150.26258929136031</v>
      </c>
      <c r="J103" s="42">
        <v>139.61016025058248</v>
      </c>
      <c r="K103" s="42">
        <v>57.218218471975746</v>
      </c>
      <c r="L103" s="42">
        <v>155.08702559576349</v>
      </c>
      <c r="M103" s="43">
        <v>157.20567526198727</v>
      </c>
    </row>
    <row r="104" spans="1:13" x14ac:dyDescent="0.25">
      <c r="A104" s="68" t="s">
        <v>28</v>
      </c>
      <c r="B104" s="39">
        <v>103.25651441813422</v>
      </c>
      <c r="C104" s="39">
        <v>166.23384031451062</v>
      </c>
      <c r="D104" s="39">
        <v>93.499239474627657</v>
      </c>
      <c r="E104" s="39">
        <v>100.94447128514703</v>
      </c>
      <c r="F104" s="39">
        <v>97.70952983214994</v>
      </c>
      <c r="G104" s="39">
        <v>157.10146082289222</v>
      </c>
      <c r="H104" s="39">
        <v>113.76908970450295</v>
      </c>
      <c r="I104" s="39">
        <v>105.00172474440683</v>
      </c>
      <c r="J104" s="39">
        <v>93.916192320598341</v>
      </c>
      <c r="K104" s="39">
        <v>179.09972058389457</v>
      </c>
      <c r="L104" s="39">
        <v>101.71436934354945</v>
      </c>
      <c r="M104" s="40">
        <v>111.20040111865315</v>
      </c>
    </row>
    <row r="105" spans="1:13" x14ac:dyDescent="0.25">
      <c r="A105" s="70" t="s">
        <v>29</v>
      </c>
      <c r="B105" s="42">
        <v>59.53440116054972</v>
      </c>
      <c r="C105" s="42">
        <v>123.21915445746272</v>
      </c>
      <c r="D105" s="42">
        <v>78.710486607487837</v>
      </c>
      <c r="E105" s="42">
        <v>73.988414840875805</v>
      </c>
      <c r="F105" s="42">
        <v>70.753800062938282</v>
      </c>
      <c r="G105" s="42">
        <v>123.21617038360699</v>
      </c>
      <c r="H105" s="42">
        <v>63.101120721491789</v>
      </c>
      <c r="I105" s="42">
        <v>57.810865099131256</v>
      </c>
      <c r="J105" s="42">
        <v>73.918604682180472</v>
      </c>
      <c r="K105" s="42">
        <v>106.24986143561995</v>
      </c>
      <c r="L105" s="42">
        <v>59.13702422031897</v>
      </c>
      <c r="M105" s="43">
        <v>66.907145086665693</v>
      </c>
    </row>
    <row r="106" spans="1:13" x14ac:dyDescent="0.25">
      <c r="A106" s="68" t="s">
        <v>30</v>
      </c>
      <c r="B106" s="39">
        <v>43.86395092995933</v>
      </c>
      <c r="C106" s="39">
        <v>59.731360984636993</v>
      </c>
      <c r="D106" s="39">
        <v>49.539253289534983</v>
      </c>
      <c r="E106" s="39">
        <v>34.413163279455318</v>
      </c>
      <c r="F106" s="39">
        <v>47.261757521444778</v>
      </c>
      <c r="G106" s="39">
        <v>72.416475766530354</v>
      </c>
      <c r="H106" s="39">
        <v>32.541684050171099</v>
      </c>
      <c r="I106" s="39">
        <v>23.491697902261677</v>
      </c>
      <c r="J106" s="39">
        <v>31.861847112649411</v>
      </c>
      <c r="K106" s="39">
        <v>73.199963060661759</v>
      </c>
      <c r="L106" s="39">
        <v>36.53099504036868</v>
      </c>
      <c r="M106" s="40">
        <v>36.21394531656744</v>
      </c>
    </row>
    <row r="107" spans="1:13" x14ac:dyDescent="0.25">
      <c r="A107" s="70" t="s">
        <v>31</v>
      </c>
      <c r="B107" s="42">
        <v>105.08071794792266</v>
      </c>
      <c r="C107" s="42">
        <v>42.543535528812413</v>
      </c>
      <c r="D107" s="42">
        <v>56.763299135268433</v>
      </c>
      <c r="E107" s="42">
        <v>106.52761027931379</v>
      </c>
      <c r="F107" s="42">
        <v>98.214985291763455</v>
      </c>
      <c r="G107" s="42">
        <v>36.211950964141096</v>
      </c>
      <c r="H107" s="42">
        <v>127.08823902756789</v>
      </c>
      <c r="I107" s="42">
        <v>101.78915661709993</v>
      </c>
      <c r="J107" s="42">
        <v>99.608627950973755</v>
      </c>
      <c r="K107" s="42">
        <v>25.085615123058503</v>
      </c>
      <c r="L107" s="42">
        <v>97.183672804805383</v>
      </c>
      <c r="M107" s="43">
        <v>104.89561271153076</v>
      </c>
    </row>
    <row r="108" spans="1:13" x14ac:dyDescent="0.25">
      <c r="A108" s="68" t="s">
        <v>32</v>
      </c>
      <c r="B108" s="39">
        <v>123.29452116186124</v>
      </c>
      <c r="C108" s="39">
        <v>116.08595005975127</v>
      </c>
      <c r="D108" s="39">
        <v>112.14077036941738</v>
      </c>
      <c r="E108" s="39">
        <v>108.63612515443988</v>
      </c>
      <c r="F108" s="39">
        <v>138.12080605905891</v>
      </c>
      <c r="G108" s="39">
        <v>97.208485129953687</v>
      </c>
      <c r="H108" s="39">
        <v>169.05349502137182</v>
      </c>
      <c r="I108" s="39">
        <v>278.37029990507142</v>
      </c>
      <c r="J108" s="39">
        <v>283.64661031553294</v>
      </c>
      <c r="K108" s="39">
        <v>107.26432233007206</v>
      </c>
      <c r="L108" s="39">
        <v>284.34348526676303</v>
      </c>
      <c r="M108" s="40">
        <v>285.2953586897238</v>
      </c>
    </row>
    <row r="109" spans="1:13" x14ac:dyDescent="0.25">
      <c r="A109" s="70" t="s">
        <v>33</v>
      </c>
      <c r="B109" s="42">
        <v>55.798730308735522</v>
      </c>
      <c r="C109" s="42">
        <v>128.83695679444131</v>
      </c>
      <c r="D109" s="42">
        <v>89.175574063524493</v>
      </c>
      <c r="E109" s="42">
        <v>73.776100053175483</v>
      </c>
      <c r="F109" s="42">
        <v>71.0087543207934</v>
      </c>
      <c r="G109" s="42">
        <v>150.53861180301965</v>
      </c>
      <c r="H109" s="42">
        <v>105.13004801697967</v>
      </c>
      <c r="I109" s="42">
        <v>145.87865250757491</v>
      </c>
      <c r="J109" s="42">
        <v>142.51865705140921</v>
      </c>
      <c r="K109" s="42">
        <v>299.80433628804263</v>
      </c>
      <c r="L109" s="42">
        <v>226.09605550956218</v>
      </c>
      <c r="M109" s="43">
        <v>192.57680143388458</v>
      </c>
    </row>
    <row r="110" spans="1:13" x14ac:dyDescent="0.25">
      <c r="A110" s="68" t="s">
        <v>34</v>
      </c>
      <c r="B110" s="39">
        <v>107.03403375246276</v>
      </c>
      <c r="C110" s="39">
        <v>62.150436641000631</v>
      </c>
      <c r="D110" s="39">
        <v>141.25537826287058</v>
      </c>
      <c r="E110" s="39">
        <v>121.13380056309279</v>
      </c>
      <c r="F110" s="39">
        <v>132.32742740226851</v>
      </c>
      <c r="G110" s="39">
        <v>79.335875647039245</v>
      </c>
      <c r="H110" s="39">
        <v>194.3101868818087</v>
      </c>
      <c r="I110" s="39">
        <v>232.45519179820172</v>
      </c>
      <c r="J110" s="39">
        <v>254.52094934990347</v>
      </c>
      <c r="K110" s="39">
        <v>161.75830818581312</v>
      </c>
      <c r="L110" s="39">
        <v>346.53866116814692</v>
      </c>
      <c r="M110" s="40">
        <v>267.18253666295152</v>
      </c>
    </row>
    <row r="111" spans="1:13" x14ac:dyDescent="0.25">
      <c r="A111" s="70" t="s">
        <v>35</v>
      </c>
      <c r="B111" s="42">
        <v>134.51719464625938</v>
      </c>
      <c r="C111" s="42">
        <v>138.88060330548234</v>
      </c>
      <c r="D111" s="42">
        <v>207.38487106130404</v>
      </c>
      <c r="E111" s="42">
        <v>155.51606417401507</v>
      </c>
      <c r="F111" s="42">
        <v>143.37303025192404</v>
      </c>
      <c r="G111" s="42">
        <v>162.16732418984122</v>
      </c>
      <c r="H111" s="42">
        <v>161.84053374566153</v>
      </c>
      <c r="I111" s="42">
        <v>199.82369292003222</v>
      </c>
      <c r="J111" s="42">
        <v>159.78781323523765</v>
      </c>
      <c r="K111" s="42">
        <v>337.69262913873865</v>
      </c>
      <c r="L111" s="42">
        <v>155.3685858804788</v>
      </c>
      <c r="M111" s="43">
        <v>179.30058984765347</v>
      </c>
    </row>
    <row r="112" spans="1:13" x14ac:dyDescent="0.25">
      <c r="A112" s="68" t="s">
        <v>36</v>
      </c>
      <c r="B112" s="39">
        <v>144.62066394668315</v>
      </c>
      <c r="C112" s="39">
        <v>220.30945566707652</v>
      </c>
      <c r="D112" s="39">
        <v>167.2706722184607</v>
      </c>
      <c r="E112" s="39">
        <v>296.36125456429494</v>
      </c>
      <c r="F112" s="39">
        <v>165.77920466895171</v>
      </c>
      <c r="G112" s="39">
        <v>153.89158320728276</v>
      </c>
      <c r="H112" s="39">
        <v>216.55897071365095</v>
      </c>
      <c r="I112" s="39">
        <v>495.18822921405052</v>
      </c>
      <c r="J112" s="39">
        <v>221.31409650592192</v>
      </c>
      <c r="K112" s="39">
        <v>169.01103804006775</v>
      </c>
      <c r="L112" s="39">
        <v>302.5718874225791</v>
      </c>
      <c r="M112" s="40">
        <v>544.52950890301895</v>
      </c>
    </row>
    <row r="113" spans="1:47" x14ac:dyDescent="0.25">
      <c r="A113" s="70" t="s">
        <v>37</v>
      </c>
      <c r="B113" s="42">
        <v>48.677478356071084</v>
      </c>
      <c r="C113" s="42">
        <v>137.81811861217562</v>
      </c>
      <c r="D113" s="42">
        <v>29.76578991849566</v>
      </c>
      <c r="E113" s="42">
        <v>30.182722924087287</v>
      </c>
      <c r="F113" s="42">
        <v>33.013921171917119</v>
      </c>
      <c r="G113" s="42">
        <v>164.25821340353238</v>
      </c>
      <c r="H113" s="42">
        <v>21.853820067680893</v>
      </c>
      <c r="I113" s="42">
        <v>21.736404241537496</v>
      </c>
      <c r="J113" s="42">
        <v>24.637257675073052</v>
      </c>
      <c r="K113" s="42">
        <v>234.36802930365786</v>
      </c>
      <c r="L113" s="42">
        <v>36.057857122726524</v>
      </c>
      <c r="M113" s="43">
        <v>20.891793546178178</v>
      </c>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row>
    <row r="114" spans="1:47" x14ac:dyDescent="0.25">
      <c r="A114" s="68" t="s">
        <v>38</v>
      </c>
      <c r="B114" s="39">
        <v>84.654285177139371</v>
      </c>
      <c r="C114" s="39">
        <v>34.048238208124737</v>
      </c>
      <c r="D114" s="39">
        <v>87.749321414682484</v>
      </c>
      <c r="E114" s="39">
        <v>88.749439371280005</v>
      </c>
      <c r="F114" s="39">
        <v>74.370643022558127</v>
      </c>
      <c r="G114" s="39">
        <v>22.22241322603621</v>
      </c>
      <c r="H114" s="39">
        <v>88.125584795422981</v>
      </c>
      <c r="I114" s="39">
        <v>92.735008641022802</v>
      </c>
      <c r="J114" s="39">
        <v>83.147107236473644</v>
      </c>
      <c r="K114" s="39">
        <v>19.602187059532859</v>
      </c>
      <c r="L114" s="39">
        <v>92.558742188668177</v>
      </c>
      <c r="M114" s="40">
        <v>96.682722088016348</v>
      </c>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58"/>
      <c r="AU114" s="158"/>
    </row>
    <row r="115" spans="1:47" x14ac:dyDescent="0.25">
      <c r="A115" s="70" t="s">
        <v>39</v>
      </c>
      <c r="B115" s="42">
        <v>51.569738650008176</v>
      </c>
      <c r="C115" s="42">
        <v>92.878131549802305</v>
      </c>
      <c r="D115" s="42">
        <v>51.854121858078713</v>
      </c>
      <c r="E115" s="42">
        <v>50.981327768919456</v>
      </c>
      <c r="F115" s="42">
        <v>43.45909136787936</v>
      </c>
      <c r="G115" s="42">
        <v>80.488448727021094</v>
      </c>
      <c r="H115" s="42">
        <v>36.919866855043495</v>
      </c>
      <c r="I115" s="42">
        <v>43.133995498690737</v>
      </c>
      <c r="J115" s="42">
        <v>39.99799151140077</v>
      </c>
      <c r="K115" s="42">
        <v>88.18376473654989</v>
      </c>
      <c r="L115" s="42">
        <v>0</v>
      </c>
      <c r="M115" s="43">
        <v>0</v>
      </c>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c r="AT115" s="158"/>
      <c r="AU115" s="158"/>
    </row>
    <row r="116" spans="1:47" x14ac:dyDescent="0.25">
      <c r="A116" s="68" t="s">
        <v>40</v>
      </c>
      <c r="B116" s="39">
        <v>40.269196909774521</v>
      </c>
      <c r="C116" s="39">
        <v>39.884650087628323</v>
      </c>
      <c r="D116" s="39"/>
      <c r="E116" s="39">
        <v>0</v>
      </c>
      <c r="F116" s="39">
        <v>102.60044626014218</v>
      </c>
      <c r="G116" s="39">
        <v>98.589954118647455</v>
      </c>
      <c r="H116" s="39">
        <v>99.273576806274946</v>
      </c>
      <c r="I116" s="39">
        <v>117.7499086372745</v>
      </c>
      <c r="J116" s="39">
        <v>97.44071272727507</v>
      </c>
      <c r="K116" s="39">
        <v>107.43168095791656</v>
      </c>
      <c r="L116" s="39">
        <v>107.86059997919912</v>
      </c>
      <c r="M116" s="40">
        <v>104.1666619671356</v>
      </c>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c r="AK116" s="158"/>
      <c r="AL116" s="158"/>
      <c r="AM116" s="158"/>
      <c r="AN116" s="158"/>
      <c r="AO116" s="158"/>
      <c r="AP116" s="158"/>
      <c r="AQ116" s="158"/>
      <c r="AR116" s="158"/>
      <c r="AS116" s="158"/>
      <c r="AT116" s="158"/>
      <c r="AU116" s="158"/>
    </row>
    <row r="117" spans="1:47" ht="27.75" customHeight="1" x14ac:dyDescent="0.25">
      <c r="A117" s="118" t="s">
        <v>65</v>
      </c>
      <c r="B117" s="99">
        <v>92.966958708447251</v>
      </c>
      <c r="C117" s="99">
        <v>92.919578158177004</v>
      </c>
      <c r="D117" s="99">
        <v>75.048514429153471</v>
      </c>
      <c r="E117" s="99">
        <v>77.130529417811488</v>
      </c>
      <c r="F117" s="99">
        <v>104.778254561899</v>
      </c>
      <c r="G117" s="99">
        <v>102.27660017888212</v>
      </c>
      <c r="H117" s="99">
        <v>108.31328247482178</v>
      </c>
      <c r="I117" s="99">
        <v>135.06940965517325</v>
      </c>
      <c r="J117" s="99">
        <v>135.9568360128882</v>
      </c>
      <c r="K117" s="99">
        <v>136.8623403645058</v>
      </c>
      <c r="L117" s="99">
        <v>142.53445832187867</v>
      </c>
      <c r="M117" s="29">
        <v>145.58526214068078</v>
      </c>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c r="AN117" s="158"/>
      <c r="AO117" s="158"/>
      <c r="AP117" s="158"/>
      <c r="AQ117" s="158"/>
      <c r="AR117" s="158"/>
      <c r="AS117" s="158"/>
      <c r="AT117" s="158"/>
      <c r="AU117" s="158"/>
    </row>
    <row r="118" spans="1:47" ht="27.75" customHeight="1" x14ac:dyDescent="0.25">
      <c r="A118" s="158"/>
      <c r="B118" s="158"/>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8"/>
      <c r="AL118" s="158"/>
      <c r="AM118" s="158"/>
      <c r="AN118" s="158"/>
      <c r="AO118" s="158"/>
      <c r="AP118" s="158"/>
      <c r="AQ118" s="158"/>
      <c r="AR118" s="158"/>
      <c r="AS118" s="158"/>
      <c r="AT118" s="158"/>
      <c r="AU118" s="158"/>
    </row>
    <row r="120" spans="1:47" x14ac:dyDescent="0.25">
      <c r="A120" s="203" t="s">
        <v>237</v>
      </c>
      <c r="B120" s="204"/>
      <c r="C120" s="204"/>
      <c r="D120" s="204"/>
      <c r="E120" s="204"/>
      <c r="F120" s="204"/>
      <c r="G120" s="204"/>
      <c r="H120" s="204"/>
      <c r="I120" s="204"/>
      <c r="J120" s="204"/>
      <c r="K120" s="204"/>
      <c r="L120" s="204"/>
      <c r="M120" s="204"/>
      <c r="N120" s="204"/>
      <c r="O120" s="204"/>
      <c r="P120" s="204"/>
      <c r="Q120" s="204"/>
      <c r="R120" s="204"/>
      <c r="S120" s="204"/>
      <c r="T120" s="204"/>
      <c r="U120" s="204"/>
      <c r="V120" s="204"/>
      <c r="W120" s="204"/>
      <c r="X120" s="204"/>
      <c r="Y120" s="204"/>
      <c r="Z120" s="204"/>
      <c r="AA120" s="204"/>
      <c r="AB120" s="204"/>
      <c r="AC120" s="204"/>
      <c r="AD120" s="204"/>
      <c r="AE120" s="204"/>
      <c r="AF120" s="204"/>
      <c r="AG120" s="204"/>
      <c r="AH120" s="204"/>
      <c r="AI120" s="204"/>
      <c r="AJ120" s="204"/>
      <c r="AK120" s="204"/>
      <c r="AL120" s="204"/>
      <c r="AM120" s="204"/>
      <c r="AN120" s="204"/>
      <c r="AO120" s="204"/>
      <c r="AP120" s="204"/>
      <c r="AQ120" s="204"/>
      <c r="AR120" s="204"/>
      <c r="AS120" s="204"/>
      <c r="AT120" s="204"/>
      <c r="AU120" s="205"/>
    </row>
    <row r="121" spans="1:47" x14ac:dyDescent="0.25">
      <c r="A121" s="37"/>
      <c r="B121" s="57" t="s">
        <v>66</v>
      </c>
      <c r="C121" s="57" t="s">
        <v>67</v>
      </c>
      <c r="D121" s="57" t="s">
        <v>68</v>
      </c>
      <c r="E121" s="57" t="s">
        <v>69</v>
      </c>
      <c r="F121" s="57" t="s">
        <v>70</v>
      </c>
      <c r="G121" s="57" t="s">
        <v>71</v>
      </c>
      <c r="H121" s="57" t="s">
        <v>72</v>
      </c>
      <c r="I121" s="57" t="s">
        <v>73</v>
      </c>
      <c r="J121" s="57" t="s">
        <v>74</v>
      </c>
      <c r="K121" s="57" t="s">
        <v>75</v>
      </c>
      <c r="L121" s="57" t="s">
        <v>76</v>
      </c>
      <c r="M121" s="57" t="s">
        <v>77</v>
      </c>
      <c r="N121" s="57" t="s">
        <v>78</v>
      </c>
      <c r="O121" s="57" t="s">
        <v>79</v>
      </c>
      <c r="P121" s="57" t="s">
        <v>80</v>
      </c>
      <c r="Q121" s="57" t="s">
        <v>81</v>
      </c>
      <c r="R121" s="57" t="s">
        <v>82</v>
      </c>
      <c r="S121" s="57" t="s">
        <v>83</v>
      </c>
      <c r="T121" s="57" t="s">
        <v>84</v>
      </c>
      <c r="U121" s="57" t="s">
        <v>85</v>
      </c>
      <c r="V121" s="57" t="s">
        <v>86</v>
      </c>
      <c r="W121" s="57" t="s">
        <v>87</v>
      </c>
      <c r="X121" s="57" t="s">
        <v>88</v>
      </c>
      <c r="Y121" s="57" t="s">
        <v>89</v>
      </c>
      <c r="Z121" s="57" t="s">
        <v>90</v>
      </c>
      <c r="AA121" s="57" t="s">
        <v>91</v>
      </c>
      <c r="AB121" s="57" t="s">
        <v>92</v>
      </c>
      <c r="AC121" s="57" t="s">
        <v>93</v>
      </c>
      <c r="AD121" s="57" t="s">
        <v>94</v>
      </c>
      <c r="AE121" s="57" t="s">
        <v>95</v>
      </c>
      <c r="AF121" s="57" t="s">
        <v>96</v>
      </c>
      <c r="AG121" s="57" t="s">
        <v>97</v>
      </c>
      <c r="AH121" s="57" t="s">
        <v>98</v>
      </c>
      <c r="AI121" s="57" t="s">
        <v>99</v>
      </c>
      <c r="AJ121" s="57" t="s">
        <v>100</v>
      </c>
      <c r="AK121" s="57" t="s">
        <v>101</v>
      </c>
      <c r="AL121" s="57" t="s">
        <v>2</v>
      </c>
      <c r="AM121" s="57" t="s">
        <v>3</v>
      </c>
      <c r="AN121" s="57" t="s">
        <v>4</v>
      </c>
      <c r="AO121" s="57" t="s">
        <v>5</v>
      </c>
      <c r="AP121" s="57" t="s">
        <v>6</v>
      </c>
      <c r="AQ121" s="57" t="s">
        <v>7</v>
      </c>
      <c r="AR121" s="57" t="s">
        <v>8</v>
      </c>
      <c r="AS121" s="57" t="s">
        <v>9</v>
      </c>
      <c r="AT121" s="57" t="s">
        <v>143</v>
      </c>
      <c r="AU121" s="161" t="s">
        <v>144</v>
      </c>
    </row>
    <row r="122" spans="1:47" x14ac:dyDescent="0.25">
      <c r="A122" s="44" t="s">
        <v>65</v>
      </c>
      <c r="B122" s="45">
        <v>640.71265973800018</v>
      </c>
      <c r="C122" s="45">
        <v>996.83432200104767</v>
      </c>
      <c r="D122" s="45">
        <v>588.95117140084426</v>
      </c>
      <c r="E122" s="45">
        <v>654.42643364102901</v>
      </c>
      <c r="F122" s="45">
        <v>744.44212791361645</v>
      </c>
      <c r="G122" s="45">
        <v>1127.3547541806624</v>
      </c>
      <c r="H122" s="45">
        <v>623.1726863513079</v>
      </c>
      <c r="I122" s="45">
        <v>615.74262024550615</v>
      </c>
      <c r="J122" s="45">
        <v>750.02850704300533</v>
      </c>
      <c r="K122" s="45">
        <v>1347.1684123565296</v>
      </c>
      <c r="L122" s="45">
        <v>724.5832173285421</v>
      </c>
      <c r="M122" s="45">
        <v>759.36921433206658</v>
      </c>
      <c r="N122" s="45">
        <v>992.10720914180183</v>
      </c>
      <c r="O122" s="45">
        <v>1607.7806639515793</v>
      </c>
      <c r="P122" s="45">
        <v>909.04634450080164</v>
      </c>
      <c r="Q122" s="45">
        <v>876.72880882652453</v>
      </c>
      <c r="R122" s="45">
        <v>1142.0278273799388</v>
      </c>
      <c r="S122" s="45">
        <v>1771.6619717778997</v>
      </c>
      <c r="T122" s="45">
        <v>946.26517699978831</v>
      </c>
      <c r="U122" s="45">
        <v>940.99692818164954</v>
      </c>
      <c r="V122" s="45">
        <v>1179.1801926460616</v>
      </c>
      <c r="W122" s="45">
        <v>1824.4608964112374</v>
      </c>
      <c r="X122" s="45">
        <v>968.38144707259471</v>
      </c>
      <c r="Y122" s="45">
        <v>944.23935262769317</v>
      </c>
      <c r="Z122" s="45">
        <v>1233.1464844772731</v>
      </c>
      <c r="AA122" s="45">
        <v>1899.4269050449334</v>
      </c>
      <c r="AB122" s="45">
        <v>992.54440481245081</v>
      </c>
      <c r="AC122" s="45">
        <v>917.81534247175045</v>
      </c>
      <c r="AD122" s="45">
        <v>1162.8692131642831</v>
      </c>
      <c r="AE122" s="45">
        <v>1803.5414096160471</v>
      </c>
      <c r="AF122" s="45">
        <v>969.04384532139238</v>
      </c>
      <c r="AG122" s="45">
        <v>931.80430293216125</v>
      </c>
      <c r="AH122" s="45">
        <v>1156.8735863022812</v>
      </c>
      <c r="AI122" s="45">
        <v>1762.7093852158955</v>
      </c>
      <c r="AJ122" s="45">
        <v>900.27478004024317</v>
      </c>
      <c r="AK122" s="45">
        <v>874.37037614779263</v>
      </c>
      <c r="AL122" s="45">
        <v>884.95721702369929</v>
      </c>
      <c r="AM122" s="45">
        <v>1407.2163484229366</v>
      </c>
      <c r="AN122" s="45">
        <v>1014.6531777439244</v>
      </c>
      <c r="AO122" s="45">
        <v>962.41966593190818</v>
      </c>
      <c r="AP122" s="45">
        <v>1277.2087729478762</v>
      </c>
      <c r="AQ122" s="45">
        <v>2464.2885621721402</v>
      </c>
      <c r="AR122" s="45">
        <v>1316.5807759757213</v>
      </c>
      <c r="AS122" s="45">
        <v>1287.8704186675134</v>
      </c>
      <c r="AT122" s="138">
        <v>1757.6586619649711</v>
      </c>
      <c r="AU122" s="139">
        <v>2656.1461786945147</v>
      </c>
    </row>
  </sheetData>
  <mergeCells count="17">
    <mergeCell ref="A1:O1"/>
    <mergeCell ref="B4:E4"/>
    <mergeCell ref="F4:I4"/>
    <mergeCell ref="J4:M4"/>
    <mergeCell ref="A3:Q3"/>
    <mergeCell ref="N4:Q4"/>
    <mergeCell ref="A39:AG39"/>
    <mergeCell ref="A45:F45"/>
    <mergeCell ref="B40:I40"/>
    <mergeCell ref="J40:L40"/>
    <mergeCell ref="M40:O40"/>
    <mergeCell ref="P40:T40"/>
    <mergeCell ref="A79:K79"/>
    <mergeCell ref="A84:M84"/>
    <mergeCell ref="A120:AU120"/>
    <mergeCell ref="U40:Y40"/>
    <mergeCell ref="Z40:AG4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54"/>
  <sheetViews>
    <sheetView workbookViewId="0">
      <selection activeCell="A4" sqref="A4:AO154"/>
    </sheetView>
  </sheetViews>
  <sheetFormatPr defaultRowHeight="15" x14ac:dyDescent="0.25"/>
  <cols>
    <col min="1" max="1" width="16.140625" customWidth="1"/>
    <col min="2" max="3" width="9.5703125" customWidth="1"/>
    <col min="4" max="4" width="11.42578125" customWidth="1"/>
    <col min="5" max="5" width="12" customWidth="1"/>
    <col min="6" max="9" width="10.5703125" customWidth="1"/>
    <col min="10" max="11" width="9.5703125" customWidth="1"/>
    <col min="12" max="19" width="10.5703125" customWidth="1"/>
    <col min="20" max="41" width="11.5703125" customWidth="1"/>
  </cols>
  <sheetData>
    <row r="1" spans="1:15" ht="85.5" customHeight="1" x14ac:dyDescent="0.25">
      <c r="A1" s="183" t="s">
        <v>141</v>
      </c>
      <c r="B1" s="183"/>
      <c r="C1" s="183"/>
      <c r="D1" s="183"/>
      <c r="E1" s="183"/>
      <c r="F1" s="183"/>
      <c r="G1" s="183"/>
      <c r="H1" s="183"/>
      <c r="I1" s="183"/>
      <c r="J1" s="183"/>
      <c r="K1" s="183"/>
      <c r="L1" s="183"/>
      <c r="M1" s="183"/>
      <c r="N1" s="183"/>
      <c r="O1" s="183"/>
    </row>
    <row r="4" spans="1:15" ht="50.1" customHeight="1" x14ac:dyDescent="0.25">
      <c r="A4" s="176" t="s">
        <v>173</v>
      </c>
      <c r="B4" s="177"/>
      <c r="C4" s="177"/>
      <c r="D4" s="177"/>
      <c r="E4" s="177"/>
      <c r="F4" s="177"/>
      <c r="G4" s="177"/>
      <c r="H4" s="177"/>
      <c r="I4" s="178"/>
      <c r="J4" s="158"/>
      <c r="K4" s="158"/>
      <c r="L4" s="158"/>
      <c r="M4" s="158"/>
      <c r="N4" s="158"/>
      <c r="O4" s="158"/>
    </row>
    <row r="5" spans="1:15" x14ac:dyDescent="0.25">
      <c r="A5" s="160"/>
      <c r="B5" s="185" t="s">
        <v>44</v>
      </c>
      <c r="C5" s="186"/>
      <c r="D5" s="186"/>
      <c r="E5" s="187"/>
      <c r="F5" s="185" t="s">
        <v>45</v>
      </c>
      <c r="G5" s="186"/>
      <c r="H5" s="186"/>
      <c r="I5" s="187"/>
      <c r="J5" s="158"/>
      <c r="K5" s="158"/>
      <c r="L5" s="158"/>
      <c r="M5" s="158"/>
      <c r="N5" s="158"/>
      <c r="O5" s="158"/>
    </row>
    <row r="6" spans="1:15" x14ac:dyDescent="0.25">
      <c r="A6" s="37" t="s">
        <v>1</v>
      </c>
      <c r="B6" s="37" t="s">
        <v>8</v>
      </c>
      <c r="C6" s="37" t="s">
        <v>9</v>
      </c>
      <c r="D6" s="37" t="s">
        <v>143</v>
      </c>
      <c r="E6" s="37" t="s">
        <v>144</v>
      </c>
      <c r="F6" s="37" t="s">
        <v>8</v>
      </c>
      <c r="G6" s="37" t="s">
        <v>9</v>
      </c>
      <c r="H6" s="37" t="s">
        <v>143</v>
      </c>
      <c r="I6" s="37" t="s">
        <v>144</v>
      </c>
      <c r="J6" s="158"/>
      <c r="K6" s="158"/>
      <c r="L6" s="158"/>
      <c r="M6" s="158"/>
      <c r="N6" s="158"/>
      <c r="O6" s="158"/>
    </row>
    <row r="7" spans="1:15" x14ac:dyDescent="0.25">
      <c r="A7" s="38" t="s">
        <v>10</v>
      </c>
      <c r="B7" s="39">
        <v>3.7496413197337763</v>
      </c>
      <c r="C7" s="39">
        <v>3.0148951774892896</v>
      </c>
      <c r="D7" s="39">
        <v>1.6209512230652063</v>
      </c>
      <c r="E7" s="39">
        <v>1.5565719010802592</v>
      </c>
      <c r="F7" s="39">
        <v>3.7807895772397586</v>
      </c>
      <c r="G7" s="39">
        <v>2.2196230178818825</v>
      </c>
      <c r="H7" s="39">
        <v>2.5648841724706966</v>
      </c>
      <c r="I7" s="40">
        <v>2.8787901510827152</v>
      </c>
      <c r="J7" s="158"/>
      <c r="K7" s="158"/>
      <c r="L7" s="158"/>
      <c r="M7" s="158"/>
      <c r="N7" s="158"/>
      <c r="O7" s="158"/>
    </row>
    <row r="8" spans="1:15" x14ac:dyDescent="0.25">
      <c r="A8" s="41" t="s">
        <v>11</v>
      </c>
      <c r="B8" s="42">
        <v>6.334670562478947</v>
      </c>
      <c r="C8" s="42">
        <v>3.7488665893465121</v>
      </c>
      <c r="D8" s="42">
        <v>3.478381133514596</v>
      </c>
      <c r="E8" s="42">
        <v>2.9731529919337101</v>
      </c>
      <c r="F8" s="42">
        <v>3.8146193184566091</v>
      </c>
      <c r="G8" s="42">
        <v>2.0917223857519023</v>
      </c>
      <c r="H8" s="42">
        <v>1.6868920127245395</v>
      </c>
      <c r="I8" s="43">
        <v>1.4768267618697877</v>
      </c>
      <c r="J8" s="158"/>
      <c r="K8" s="158"/>
      <c r="L8" s="158"/>
      <c r="M8" s="158"/>
      <c r="N8" s="158"/>
      <c r="O8" s="158"/>
    </row>
    <row r="9" spans="1:15" x14ac:dyDescent="0.25">
      <c r="A9" s="38" t="s">
        <v>12</v>
      </c>
      <c r="B9" s="39">
        <v>3.7563811788263619</v>
      </c>
      <c r="C9" s="39">
        <v>1.9969783077670982</v>
      </c>
      <c r="D9" s="39">
        <v>1.6354244720784239</v>
      </c>
      <c r="E9" s="39">
        <v>1.5743919868167213</v>
      </c>
      <c r="F9" s="39"/>
      <c r="G9" s="39"/>
      <c r="H9" s="39">
        <v>1.5060970251797356</v>
      </c>
      <c r="I9" s="40">
        <v>1.4659690055553884</v>
      </c>
      <c r="J9" s="158"/>
      <c r="K9" s="158"/>
      <c r="L9" s="158"/>
      <c r="M9" s="158"/>
      <c r="N9" s="158"/>
      <c r="O9" s="158"/>
    </row>
    <row r="10" spans="1:15" x14ac:dyDescent="0.25">
      <c r="A10" s="41" t="s">
        <v>13</v>
      </c>
      <c r="B10" s="42">
        <v>4.8945121800229883</v>
      </c>
      <c r="C10" s="42">
        <v>2.962068092211398</v>
      </c>
      <c r="D10" s="42">
        <v>2.2733614640524777</v>
      </c>
      <c r="E10" s="42">
        <v>2.3362383778414961</v>
      </c>
      <c r="F10" s="42">
        <v>0.43891781096771099</v>
      </c>
      <c r="G10" s="42">
        <v>15.843159746952502</v>
      </c>
      <c r="H10" s="42">
        <v>2.1324616202783759</v>
      </c>
      <c r="I10" s="43">
        <v>2.148088734756731</v>
      </c>
      <c r="J10" s="158"/>
      <c r="K10" s="158"/>
      <c r="L10" s="158"/>
      <c r="M10" s="158"/>
      <c r="N10" s="158"/>
      <c r="O10" s="158"/>
    </row>
    <row r="11" spans="1:15" x14ac:dyDescent="0.25">
      <c r="A11" s="38" t="s">
        <v>14</v>
      </c>
      <c r="B11" s="39">
        <v>5.9650203421132684</v>
      </c>
      <c r="C11" s="39">
        <v>4.7004398914922856</v>
      </c>
      <c r="D11" s="39">
        <v>3.7329240887076685</v>
      </c>
      <c r="E11" s="39">
        <v>2.7128744935533149</v>
      </c>
      <c r="F11" s="39">
        <v>5.3381443333326697</v>
      </c>
      <c r="G11" s="39">
        <v>5.817328010284168</v>
      </c>
      <c r="H11" s="39">
        <v>3.783197328293801</v>
      </c>
      <c r="I11" s="40">
        <v>3.2320468172465566</v>
      </c>
      <c r="J11" s="158"/>
      <c r="K11" s="158"/>
      <c r="L11" s="158"/>
      <c r="M11" s="158"/>
      <c r="N11" s="158"/>
      <c r="O11" s="158"/>
    </row>
    <row r="12" spans="1:15" x14ac:dyDescent="0.25">
      <c r="A12" s="41" t="s">
        <v>15</v>
      </c>
      <c r="B12" s="42">
        <v>5.5654839281124282</v>
      </c>
      <c r="C12" s="42">
        <v>3.4842909509768272</v>
      </c>
      <c r="D12" s="42">
        <v>2.4412588328795595</v>
      </c>
      <c r="E12" s="42">
        <v>2.4150884521171436</v>
      </c>
      <c r="F12" s="42">
        <v>7.8061204752219897</v>
      </c>
      <c r="G12" s="42">
        <v>5.6151021180244882</v>
      </c>
      <c r="H12" s="42">
        <v>3.2965508449109211</v>
      </c>
      <c r="I12" s="43">
        <v>3.443509175999083</v>
      </c>
      <c r="J12" s="158"/>
      <c r="K12" s="158"/>
      <c r="L12" s="158"/>
      <c r="M12" s="158"/>
      <c r="N12" s="158"/>
      <c r="O12" s="158"/>
    </row>
    <row r="13" spans="1:15" x14ac:dyDescent="0.25">
      <c r="A13" s="38" t="s">
        <v>16</v>
      </c>
      <c r="B13" s="39">
        <v>2.9570397105855006</v>
      </c>
      <c r="C13" s="39">
        <v>2.1697343146794172</v>
      </c>
      <c r="D13" s="39">
        <v>1.8286218549710895</v>
      </c>
      <c r="E13" s="39">
        <v>1.9548821407481884</v>
      </c>
      <c r="F13" s="39">
        <v>4.8070205271468476</v>
      </c>
      <c r="G13" s="39">
        <v>4.4208338711759394</v>
      </c>
      <c r="H13" s="39">
        <v>2.5912156453074831</v>
      </c>
      <c r="I13" s="40">
        <v>2.7979666786098174</v>
      </c>
      <c r="J13" s="158"/>
      <c r="K13" s="158"/>
      <c r="L13" s="158"/>
      <c r="M13" s="158"/>
      <c r="N13" s="158"/>
      <c r="O13" s="158"/>
    </row>
    <row r="14" spans="1:15" x14ac:dyDescent="0.25">
      <c r="A14" s="41" t="s">
        <v>17</v>
      </c>
      <c r="B14" s="42">
        <v>2.1190933106002401</v>
      </c>
      <c r="C14" s="42">
        <v>1.6528312801928333</v>
      </c>
      <c r="D14" s="42">
        <v>1.6405020364077174</v>
      </c>
      <c r="E14" s="42">
        <v>1.6246620207180353</v>
      </c>
      <c r="F14" s="42"/>
      <c r="G14" s="42"/>
      <c r="H14" s="42"/>
      <c r="I14" s="43"/>
      <c r="J14" s="158"/>
      <c r="K14" s="158"/>
      <c r="L14" s="158"/>
      <c r="M14" s="158"/>
      <c r="N14" s="158"/>
      <c r="O14" s="158"/>
    </row>
    <row r="15" spans="1:15" x14ac:dyDescent="0.25">
      <c r="A15" s="38" t="s">
        <v>18</v>
      </c>
      <c r="B15" s="39">
        <v>2.8961574195794775</v>
      </c>
      <c r="C15" s="39">
        <v>2.137422459553366</v>
      </c>
      <c r="D15" s="39">
        <v>1.6329364899027603</v>
      </c>
      <c r="E15" s="39">
        <v>1.5929307498757952</v>
      </c>
      <c r="F15" s="39"/>
      <c r="G15" s="39"/>
      <c r="H15" s="39"/>
      <c r="I15" s="40"/>
      <c r="J15" s="158"/>
      <c r="K15" s="158"/>
      <c r="L15" s="158"/>
      <c r="M15" s="158"/>
      <c r="N15" s="158"/>
      <c r="O15" s="158"/>
    </row>
    <row r="16" spans="1:15" x14ac:dyDescent="0.25">
      <c r="A16" s="41" t="s">
        <v>19</v>
      </c>
      <c r="B16" s="42">
        <v>5.3548040251420552</v>
      </c>
      <c r="C16" s="42">
        <v>2.1588928126998899</v>
      </c>
      <c r="D16" s="42">
        <v>2.8594695575033935</v>
      </c>
      <c r="E16" s="42">
        <v>2.8986637580848118</v>
      </c>
      <c r="F16" s="42">
        <v>4.9276173290126408</v>
      </c>
      <c r="G16" s="42">
        <v>4.4277892819031761</v>
      </c>
      <c r="H16" s="42">
        <v>3.1179778506014544</v>
      </c>
      <c r="I16" s="43">
        <v>2.6790354168984725</v>
      </c>
      <c r="J16" s="158"/>
      <c r="K16" s="158"/>
      <c r="L16" s="158"/>
      <c r="M16" s="158"/>
      <c r="N16" s="158"/>
      <c r="O16" s="158"/>
    </row>
    <row r="17" spans="1:9" x14ac:dyDescent="0.25">
      <c r="A17" s="38" t="s">
        <v>20</v>
      </c>
      <c r="B17" s="39">
        <v>3.4757141241575216</v>
      </c>
      <c r="C17" s="39">
        <v>2.6760255561137609</v>
      </c>
      <c r="D17" s="39">
        <v>1.9303824649037367</v>
      </c>
      <c r="E17" s="39">
        <v>1.8998410538872532</v>
      </c>
      <c r="F17" s="39">
        <v>3.3795564403845826</v>
      </c>
      <c r="G17" s="39">
        <v>2.3103190151996116</v>
      </c>
      <c r="H17" s="39">
        <v>1.5073584136148575</v>
      </c>
      <c r="I17" s="40">
        <v>1.6773933297457868</v>
      </c>
    </row>
    <row r="18" spans="1:9" x14ac:dyDescent="0.25">
      <c r="A18" s="41" t="s">
        <v>21</v>
      </c>
      <c r="B18" s="42">
        <v>4.6535530909514149</v>
      </c>
      <c r="C18" s="42">
        <v>3.2131760381307055</v>
      </c>
      <c r="D18" s="42">
        <v>2.3350166063303224</v>
      </c>
      <c r="E18" s="42">
        <v>2.8867577612819857</v>
      </c>
      <c r="F18" s="42">
        <v>4.3436908863146959</v>
      </c>
      <c r="G18" s="42">
        <v>2.4901142061009187</v>
      </c>
      <c r="H18" s="42">
        <v>2.4172256698107848</v>
      </c>
      <c r="I18" s="43">
        <v>3.0876087407329944</v>
      </c>
    </row>
    <row r="19" spans="1:9" x14ac:dyDescent="0.25">
      <c r="A19" s="38" t="s">
        <v>22</v>
      </c>
      <c r="B19" s="39">
        <v>4.2944018207850494</v>
      </c>
      <c r="C19" s="39">
        <v>3.140428308006983</v>
      </c>
      <c r="D19" s="39">
        <v>2.349446400193453</v>
      </c>
      <c r="E19" s="39">
        <v>1.8651202911756175</v>
      </c>
      <c r="F19" s="39"/>
      <c r="G19" s="39"/>
      <c r="H19" s="39"/>
      <c r="I19" s="40"/>
    </row>
    <row r="20" spans="1:9" x14ac:dyDescent="0.25">
      <c r="A20" s="41" t="s">
        <v>23</v>
      </c>
      <c r="B20" s="42">
        <v>3.0019547136635727</v>
      </c>
      <c r="C20" s="42">
        <v>1.8906208383588434</v>
      </c>
      <c r="D20" s="42">
        <v>1.5614121808238339</v>
      </c>
      <c r="E20" s="42">
        <v>1.5539534885725115</v>
      </c>
      <c r="F20" s="42"/>
      <c r="G20" s="42"/>
      <c r="H20" s="42"/>
      <c r="I20" s="43"/>
    </row>
    <row r="21" spans="1:9" x14ac:dyDescent="0.25">
      <c r="A21" s="38" t="s">
        <v>24</v>
      </c>
      <c r="B21" s="39">
        <v>5.3798146444468662</v>
      </c>
      <c r="C21" s="39">
        <v>3.6928761480671</v>
      </c>
      <c r="D21" s="39">
        <v>2.4445136103570957</v>
      </c>
      <c r="E21" s="39">
        <v>2.59260634507485</v>
      </c>
      <c r="F21" s="39">
        <v>3.062780863987689</v>
      </c>
      <c r="G21" s="39">
        <v>2.430561829682925</v>
      </c>
      <c r="H21" s="39">
        <v>2.6813790859204993</v>
      </c>
      <c r="I21" s="40">
        <v>2.6136986651452481</v>
      </c>
    </row>
    <row r="22" spans="1:9" x14ac:dyDescent="0.25">
      <c r="A22" s="41" t="s">
        <v>25</v>
      </c>
      <c r="B22" s="42">
        <v>4.8433461906514497</v>
      </c>
      <c r="C22" s="42">
        <v>3.4356189942172906</v>
      </c>
      <c r="D22" s="42">
        <v>2.8156518628870573</v>
      </c>
      <c r="E22" s="42">
        <v>2.7758771178218491</v>
      </c>
      <c r="F22" s="42"/>
      <c r="G22" s="42"/>
      <c r="H22" s="42"/>
      <c r="I22" s="43"/>
    </row>
    <row r="23" spans="1:9" x14ac:dyDescent="0.25">
      <c r="A23" s="38" t="s">
        <v>26</v>
      </c>
      <c r="B23" s="39">
        <v>4.9035557104672343</v>
      </c>
      <c r="C23" s="39">
        <v>2.8366723878995916</v>
      </c>
      <c r="D23" s="39">
        <v>1.5879576901790109</v>
      </c>
      <c r="E23" s="39">
        <v>1.909603713678002</v>
      </c>
      <c r="F23" s="39">
        <v>2.0961706064804808</v>
      </c>
      <c r="G23" s="39">
        <v>0.98548423678838726</v>
      </c>
      <c r="H23" s="39">
        <v>1.3590403288690773</v>
      </c>
      <c r="I23" s="40">
        <v>1.750622957797634</v>
      </c>
    </row>
    <row r="24" spans="1:9" x14ac:dyDescent="0.25">
      <c r="A24" s="41" t="s">
        <v>27</v>
      </c>
      <c r="B24" s="42">
        <v>5.3248084346435913</v>
      </c>
      <c r="C24" s="42">
        <v>3.3034283390269552</v>
      </c>
      <c r="D24" s="42">
        <v>3.5764196181720824</v>
      </c>
      <c r="E24" s="42">
        <v>3.3091797691464744</v>
      </c>
      <c r="F24" s="42">
        <v>3.4135766844611162</v>
      </c>
      <c r="G24" s="42">
        <v>1.6389398572884812</v>
      </c>
      <c r="H24" s="42">
        <v>1.6606025902219534</v>
      </c>
      <c r="I24" s="43">
        <v>1.951765574021324</v>
      </c>
    </row>
    <row r="25" spans="1:9" x14ac:dyDescent="0.25">
      <c r="A25" s="38" t="s">
        <v>28</v>
      </c>
      <c r="B25" s="39">
        <v>5.6656909559044744</v>
      </c>
      <c r="C25" s="39">
        <v>2.9999003892068203</v>
      </c>
      <c r="D25" s="39"/>
      <c r="E25" s="39"/>
      <c r="F25" s="39">
        <v>2.6432000705999896</v>
      </c>
      <c r="G25" s="39">
        <v>0.31015864980363977</v>
      </c>
      <c r="H25" s="39"/>
      <c r="I25" s="40"/>
    </row>
    <row r="26" spans="1:9" x14ac:dyDescent="0.25">
      <c r="A26" s="41" t="s">
        <v>29</v>
      </c>
      <c r="B26" s="42">
        <v>4.5068249147692931</v>
      </c>
      <c r="C26" s="42">
        <v>3.2274710209514952</v>
      </c>
      <c r="D26" s="42">
        <v>2.0033702698340683</v>
      </c>
      <c r="E26" s="42">
        <v>1.9715931666733866</v>
      </c>
      <c r="F26" s="42">
        <v>3.7562326029812541</v>
      </c>
      <c r="G26" s="42">
        <v>2.1926753791115634</v>
      </c>
      <c r="H26" s="42">
        <v>1.8507327278515628</v>
      </c>
      <c r="I26" s="43">
        <v>1.8712093710361934</v>
      </c>
    </row>
    <row r="27" spans="1:9" x14ac:dyDescent="0.25">
      <c r="A27" s="38" t="s">
        <v>30</v>
      </c>
      <c r="B27" s="39">
        <v>5.3484664157407762</v>
      </c>
      <c r="C27" s="39">
        <v>3.6752071990111399</v>
      </c>
      <c r="D27" s="39">
        <v>2.5255778309614287</v>
      </c>
      <c r="E27" s="39">
        <v>2.3676121756732371</v>
      </c>
      <c r="F27" s="39">
        <v>4.0671249727338825</v>
      </c>
      <c r="G27" s="39">
        <v>2.5480400954452138</v>
      </c>
      <c r="H27" s="39">
        <v>1.7844963325875787</v>
      </c>
      <c r="I27" s="40">
        <v>2.1953999713017858</v>
      </c>
    </row>
    <row r="28" spans="1:9" x14ac:dyDescent="0.25">
      <c r="A28" s="41" t="s">
        <v>31</v>
      </c>
      <c r="B28" s="42">
        <v>2.5411154636509741</v>
      </c>
      <c r="C28" s="42">
        <v>2.2562014172687914</v>
      </c>
      <c r="D28" s="42">
        <v>1.7416230378192246</v>
      </c>
      <c r="E28" s="42">
        <v>1.9093790319577757</v>
      </c>
      <c r="F28" s="42"/>
      <c r="G28" s="42"/>
      <c r="H28" s="42"/>
      <c r="I28" s="43"/>
    </row>
    <row r="29" spans="1:9" x14ac:dyDescent="0.25">
      <c r="A29" s="38" t="s">
        <v>32</v>
      </c>
      <c r="B29" s="39">
        <v>3.661601427523661</v>
      </c>
      <c r="C29" s="39">
        <v>2.5455778282243484</v>
      </c>
      <c r="D29" s="39">
        <v>2.4584243423156136</v>
      </c>
      <c r="E29" s="39">
        <v>2.5363035204179236</v>
      </c>
      <c r="F29" s="39">
        <v>2.7505143009396726</v>
      </c>
      <c r="G29" s="39"/>
      <c r="H29" s="39"/>
      <c r="I29" s="40">
        <v>1.839583304973518</v>
      </c>
    </row>
    <row r="30" spans="1:9" x14ac:dyDescent="0.25">
      <c r="A30" s="41" t="s">
        <v>104</v>
      </c>
      <c r="B30" s="42">
        <v>3.5051146793123586</v>
      </c>
      <c r="C30" s="42">
        <v>2.762749810593033</v>
      </c>
      <c r="D30" s="42">
        <v>1.7683373022714599</v>
      </c>
      <c r="E30" s="42">
        <v>1.7559302377746802</v>
      </c>
      <c r="F30" s="42">
        <v>3.5324506511421685</v>
      </c>
      <c r="G30" s="42">
        <v>2.6853908919330318</v>
      </c>
      <c r="H30" s="42">
        <v>2.0106944325441494</v>
      </c>
      <c r="I30" s="43">
        <v>1.8479515061167526</v>
      </c>
    </row>
    <row r="31" spans="1:9" x14ac:dyDescent="0.25">
      <c r="A31" s="38" t="s">
        <v>34</v>
      </c>
      <c r="B31" s="39">
        <v>4.732460192424746</v>
      </c>
      <c r="C31" s="39">
        <v>3.9623230967070269</v>
      </c>
      <c r="D31" s="39">
        <v>3.1956880577767839</v>
      </c>
      <c r="E31" s="39">
        <v>2.675009897328676</v>
      </c>
      <c r="F31" s="39">
        <v>4.1634855177319059</v>
      </c>
      <c r="G31" s="39">
        <v>1.5599999999999994</v>
      </c>
      <c r="H31" s="39">
        <v>1.7911180134000002</v>
      </c>
      <c r="I31" s="40">
        <v>1.7467006214738867</v>
      </c>
    </row>
    <row r="32" spans="1:9" x14ac:dyDescent="0.25">
      <c r="A32" s="41" t="s">
        <v>35</v>
      </c>
      <c r="B32" s="42">
        <v>6.5908805153381733</v>
      </c>
      <c r="C32" s="42">
        <v>2.9844318318845611</v>
      </c>
      <c r="D32" s="42">
        <v>3.2275685437481325</v>
      </c>
      <c r="E32" s="42">
        <v>3.179585184605048</v>
      </c>
      <c r="F32" s="42"/>
      <c r="G32" s="42"/>
      <c r="H32" s="42"/>
      <c r="I32" s="43"/>
    </row>
    <row r="33" spans="1:9" x14ac:dyDescent="0.25">
      <c r="A33" s="38" t="s">
        <v>36</v>
      </c>
      <c r="B33" s="39">
        <v>4.6894106494672636</v>
      </c>
      <c r="C33" s="39">
        <v>3.8506599537967992</v>
      </c>
      <c r="D33" s="39">
        <v>3.03646473646653</v>
      </c>
      <c r="E33" s="39">
        <v>3.040644652690689</v>
      </c>
      <c r="F33" s="39"/>
      <c r="G33" s="39"/>
      <c r="H33" s="39"/>
      <c r="I33" s="40"/>
    </row>
    <row r="34" spans="1:9" x14ac:dyDescent="0.25">
      <c r="A34" s="41" t="s">
        <v>37</v>
      </c>
      <c r="B34" s="42">
        <v>4.0630590696394187</v>
      </c>
      <c r="C34" s="42">
        <v>3.025464338654515</v>
      </c>
      <c r="D34" s="42">
        <v>3.0580632313119076</v>
      </c>
      <c r="E34" s="42">
        <v>2.9486062542342286</v>
      </c>
      <c r="F34" s="42">
        <v>3.0458349666727158</v>
      </c>
      <c r="G34" s="42">
        <v>2.2260079882615673</v>
      </c>
      <c r="H34" s="42">
        <v>1.4523117626955746</v>
      </c>
      <c r="I34" s="43">
        <v>1.5118954523754049</v>
      </c>
    </row>
    <row r="35" spans="1:9" x14ac:dyDescent="0.25">
      <c r="A35" s="38" t="s">
        <v>38</v>
      </c>
      <c r="B35" s="39">
        <v>2.0218942917317175</v>
      </c>
      <c r="C35" s="39">
        <v>1.0314098195237467</v>
      </c>
      <c r="D35" s="39">
        <v>1.5076221533371552</v>
      </c>
      <c r="E35" s="39">
        <v>1.3443615289057604</v>
      </c>
      <c r="F35" s="39"/>
      <c r="G35" s="39"/>
      <c r="H35" s="39"/>
      <c r="I35" s="40"/>
    </row>
    <row r="36" spans="1:9" x14ac:dyDescent="0.25">
      <c r="A36" s="41" t="s">
        <v>40</v>
      </c>
      <c r="B36" s="42">
        <v>3.2694043287254559</v>
      </c>
      <c r="C36" s="42">
        <v>2.0214423359236036</v>
      </c>
      <c r="D36" s="42">
        <v>1.456077875722172</v>
      </c>
      <c r="E36" s="42">
        <v>1.9242690456692995</v>
      </c>
      <c r="F36" s="42">
        <v>3.5614102932417069</v>
      </c>
      <c r="G36" s="42">
        <v>2.9247999115709948</v>
      </c>
      <c r="H36" s="133"/>
      <c r="I36" s="134"/>
    </row>
    <row r="37" spans="1:9" x14ac:dyDescent="0.25">
      <c r="A37" s="44" t="s">
        <v>41</v>
      </c>
      <c r="B37" s="45">
        <v>4.1833686256687814</v>
      </c>
      <c r="C37" s="45">
        <v>2.7670995536657408</v>
      </c>
      <c r="D37" s="45">
        <v>2.3656343782690157</v>
      </c>
      <c r="E37" s="45">
        <v>2.4055891299850765</v>
      </c>
      <c r="F37" s="45">
        <v>3.6006431706791835</v>
      </c>
      <c r="G37" s="45">
        <v>2.5885412787842843</v>
      </c>
      <c r="H37" s="45">
        <v>2.0613969430033312</v>
      </c>
      <c r="I37" s="28">
        <v>2.1374209295972988</v>
      </c>
    </row>
    <row r="40" spans="1:9" ht="50.1" customHeight="1" x14ac:dyDescent="0.25">
      <c r="A40" s="176" t="s">
        <v>174</v>
      </c>
      <c r="B40" s="177"/>
      <c r="C40" s="177"/>
      <c r="D40" s="177"/>
      <c r="E40" s="177"/>
      <c r="F40" s="177"/>
      <c r="G40" s="177"/>
      <c r="H40" s="177"/>
      <c r="I40" s="178"/>
    </row>
    <row r="41" spans="1:9" x14ac:dyDescent="0.25">
      <c r="A41" s="33" t="s">
        <v>1</v>
      </c>
      <c r="B41" s="162" t="s">
        <v>4</v>
      </c>
      <c r="C41" s="162" t="s">
        <v>5</v>
      </c>
      <c r="D41" s="162" t="s">
        <v>6</v>
      </c>
      <c r="E41" s="162" t="s">
        <v>7</v>
      </c>
      <c r="F41" s="162" t="s">
        <v>8</v>
      </c>
      <c r="G41" s="162" t="s">
        <v>9</v>
      </c>
      <c r="H41" s="162" t="s">
        <v>143</v>
      </c>
      <c r="I41" s="162" t="s">
        <v>144</v>
      </c>
    </row>
    <row r="42" spans="1:9" x14ac:dyDescent="0.25">
      <c r="A42" s="140" t="s">
        <v>10</v>
      </c>
      <c r="B42" s="28">
        <v>6.5377043148695098</v>
      </c>
      <c r="C42" s="28">
        <v>5.5581100588954007</v>
      </c>
      <c r="D42" s="28">
        <v>3.9904704108461972</v>
      </c>
      <c r="E42" s="28">
        <v>3.5431931291814918</v>
      </c>
      <c r="F42" s="28">
        <v>3.7666036689785578</v>
      </c>
      <c r="G42" s="28">
        <v>2.4069276593068571</v>
      </c>
      <c r="H42" s="28">
        <v>2.009673939149057</v>
      </c>
      <c r="I42" s="28">
        <v>2.0068243508524084</v>
      </c>
    </row>
    <row r="43" spans="1:9" x14ac:dyDescent="0.25">
      <c r="A43" s="141" t="s">
        <v>11</v>
      </c>
      <c r="B43" s="29">
        <v>11.154782540624273</v>
      </c>
      <c r="C43" s="29">
        <v>6.7632864268093114</v>
      </c>
      <c r="D43" s="29">
        <v>5.2977171291190759</v>
      </c>
      <c r="E43" s="29">
        <v>4.7163778650249117</v>
      </c>
      <c r="F43" s="29">
        <v>4.9463437525719627</v>
      </c>
      <c r="G43" s="29">
        <v>2.9101344852661502</v>
      </c>
      <c r="H43" s="29">
        <v>2.7641251410435088</v>
      </c>
      <c r="I43" s="29">
        <v>2.6872816288743064</v>
      </c>
    </row>
    <row r="44" spans="1:9" x14ac:dyDescent="0.25">
      <c r="A44" s="140" t="s">
        <v>12</v>
      </c>
      <c r="B44" s="28">
        <v>9.5173762014608787</v>
      </c>
      <c r="C44" s="28">
        <v>6.7218599273849762</v>
      </c>
      <c r="D44" s="28">
        <v>3.6093766645511254</v>
      </c>
      <c r="E44" s="28">
        <v>3.1029144734996423</v>
      </c>
      <c r="F44" s="28">
        <v>3.7563811788263619</v>
      </c>
      <c r="G44" s="28">
        <v>1.9969783077670982</v>
      </c>
      <c r="H44" s="28">
        <v>1.6275562987874219</v>
      </c>
      <c r="I44" s="28">
        <v>1.5204476024728815</v>
      </c>
    </row>
    <row r="45" spans="1:9" x14ac:dyDescent="0.25">
      <c r="A45" s="141" t="s">
        <v>13</v>
      </c>
      <c r="B45" s="29">
        <v>8.3306294900938855</v>
      </c>
      <c r="C45" s="29">
        <v>6.4949653250240065</v>
      </c>
      <c r="D45" s="29">
        <v>6.5214344117830763</v>
      </c>
      <c r="E45" s="29">
        <v>4.6218383378852241</v>
      </c>
      <c r="F45" s="29">
        <v>4.2198688273283356</v>
      </c>
      <c r="G45" s="29">
        <v>3.4389471062498989</v>
      </c>
      <c r="H45" s="29">
        <v>2.1849703161151268</v>
      </c>
      <c r="I45" s="29">
        <v>2.1704322156665725</v>
      </c>
    </row>
    <row r="46" spans="1:9" x14ac:dyDescent="0.25">
      <c r="A46" s="140" t="s">
        <v>14</v>
      </c>
      <c r="B46" s="28">
        <v>0</v>
      </c>
      <c r="C46" s="28">
        <v>0</v>
      </c>
      <c r="D46" s="28">
        <v>18.009478127361504</v>
      </c>
      <c r="E46" s="28">
        <v>6.8154442435577058</v>
      </c>
      <c r="F46" s="28">
        <v>5.3917141634342443</v>
      </c>
      <c r="G46" s="28">
        <v>5.5701202954803453</v>
      </c>
      <c r="H46" s="28">
        <v>3.7798307625615246</v>
      </c>
      <c r="I46" s="28">
        <v>3.2025666139302076</v>
      </c>
    </row>
    <row r="47" spans="1:9" x14ac:dyDescent="0.25">
      <c r="A47" s="141" t="s">
        <v>15</v>
      </c>
      <c r="B47" s="29">
        <v>24.795789416858433</v>
      </c>
      <c r="C47" s="29">
        <v>22.998863331343305</v>
      </c>
      <c r="D47" s="29">
        <v>5.0912632810698923</v>
      </c>
      <c r="E47" s="29">
        <v>5.0696964985959463</v>
      </c>
      <c r="F47" s="29">
        <v>6.2458642097370705</v>
      </c>
      <c r="G47" s="29">
        <v>3.9963291933174134</v>
      </c>
      <c r="H47" s="29">
        <v>2.6656382204706199</v>
      </c>
      <c r="I47" s="29">
        <v>2.5613806044524328</v>
      </c>
    </row>
    <row r="48" spans="1:9" x14ac:dyDescent="0.25">
      <c r="A48" s="140" t="s">
        <v>16</v>
      </c>
      <c r="B48" s="28">
        <v>7.4874742246118124</v>
      </c>
      <c r="C48" s="28">
        <v>6.2265141921821341</v>
      </c>
      <c r="D48" s="28">
        <v>5.2176407943343044</v>
      </c>
      <c r="E48" s="28">
        <v>3.6899993626125882</v>
      </c>
      <c r="F48" s="28">
        <v>3.0357892244188722</v>
      </c>
      <c r="G48" s="28">
        <v>2.2620701154270795</v>
      </c>
      <c r="H48" s="28">
        <v>1.8590042136183851</v>
      </c>
      <c r="I48" s="28">
        <v>1.9770304316081635</v>
      </c>
    </row>
    <row r="49" spans="1:9" x14ac:dyDescent="0.25">
      <c r="A49" s="141" t="s">
        <v>17</v>
      </c>
      <c r="B49" s="29">
        <v>9.8195038533781442</v>
      </c>
      <c r="C49" s="29">
        <v>9.1410901291600766</v>
      </c>
      <c r="D49" s="29">
        <v>8.320463279984903</v>
      </c>
      <c r="E49" s="29">
        <v>3.7422042553733577</v>
      </c>
      <c r="F49" s="29">
        <v>2.1190933106002401</v>
      </c>
      <c r="G49" s="29">
        <v>1.6528312801928333</v>
      </c>
      <c r="H49" s="29">
        <v>1.6405020364077174</v>
      </c>
      <c r="I49" s="29">
        <v>1.6246620207180353</v>
      </c>
    </row>
    <row r="50" spans="1:9" x14ac:dyDescent="0.25">
      <c r="A50" s="140" t="s">
        <v>18</v>
      </c>
      <c r="B50" s="28">
        <v>11.418986075357195</v>
      </c>
      <c r="C50" s="28">
        <v>9.5778572804462119</v>
      </c>
      <c r="D50" s="28">
        <v>5.1674389236490246</v>
      </c>
      <c r="E50" s="28">
        <v>3.5513568275454954</v>
      </c>
      <c r="F50" s="28"/>
      <c r="G50" s="28"/>
      <c r="H50" s="28"/>
      <c r="I50" s="28"/>
    </row>
    <row r="51" spans="1:9" x14ac:dyDescent="0.25">
      <c r="A51" s="141" t="s">
        <v>19</v>
      </c>
      <c r="B51" s="29">
        <v>13.118413843644534</v>
      </c>
      <c r="C51" s="29">
        <v>9.9735055737506393</v>
      </c>
      <c r="D51" s="29">
        <v>6.9687418330083384</v>
      </c>
      <c r="E51" s="29">
        <v>2.9893783786437411</v>
      </c>
      <c r="F51" s="29">
        <v>5.2837117404918539</v>
      </c>
      <c r="G51" s="29">
        <v>2.8345615405283739</v>
      </c>
      <c r="H51" s="29">
        <v>2.8985929328669267</v>
      </c>
      <c r="I51" s="29">
        <v>2.8661524893791324</v>
      </c>
    </row>
    <row r="52" spans="1:9" x14ac:dyDescent="0.25">
      <c r="A52" s="140" t="s">
        <v>20</v>
      </c>
      <c r="B52" s="28">
        <v>5.470551572503501</v>
      </c>
      <c r="C52" s="28">
        <v>7.1804770251025261</v>
      </c>
      <c r="D52" s="28">
        <v>3.9980758062161912</v>
      </c>
      <c r="E52" s="28">
        <v>3.8090191559048905</v>
      </c>
      <c r="F52" s="28">
        <v>3.4491648703983731</v>
      </c>
      <c r="G52" s="28">
        <v>2.5430587234678894</v>
      </c>
      <c r="H52" s="28">
        <v>1.839500488775953</v>
      </c>
      <c r="I52" s="28">
        <v>1.8409115272542571</v>
      </c>
    </row>
    <row r="53" spans="1:9" x14ac:dyDescent="0.25">
      <c r="A53" s="141" t="s">
        <v>21</v>
      </c>
      <c r="B53" s="29">
        <v>10.662314125604615</v>
      </c>
      <c r="C53" s="29">
        <v>9.415467655718027</v>
      </c>
      <c r="D53" s="29">
        <v>5.126797279469506</v>
      </c>
      <c r="E53" s="29">
        <v>3.9854959462252997</v>
      </c>
      <c r="F53" s="29">
        <v>4.5191055692210282</v>
      </c>
      <c r="G53" s="29">
        <v>3.0210486524905904</v>
      </c>
      <c r="H53" s="29">
        <v>2.3918866874124189</v>
      </c>
      <c r="I53" s="29">
        <v>3.0337268879279247</v>
      </c>
    </row>
    <row r="54" spans="1:9" x14ac:dyDescent="0.25">
      <c r="A54" s="140" t="s">
        <v>22</v>
      </c>
      <c r="B54" s="28">
        <v>11.38649435106818</v>
      </c>
      <c r="C54" s="28">
        <v>8.0937463326945913</v>
      </c>
      <c r="D54" s="28">
        <v>9.7786737949835363</v>
      </c>
      <c r="E54" s="28">
        <v>4.4657469022230094</v>
      </c>
      <c r="F54" s="28">
        <v>3.9247565948494878</v>
      </c>
      <c r="G54" s="28">
        <v>2.7234685880987053</v>
      </c>
      <c r="H54" s="28">
        <v>2.1156927625747399</v>
      </c>
      <c r="I54" s="28">
        <v>1.6571880300864712</v>
      </c>
    </row>
    <row r="55" spans="1:9" x14ac:dyDescent="0.25">
      <c r="A55" s="141" t="s">
        <v>23</v>
      </c>
      <c r="B55" s="29">
        <v>5.5927647571074193</v>
      </c>
      <c r="C55" s="29">
        <v>4.6343360440071164</v>
      </c>
      <c r="D55" s="29">
        <v>3.8934376824569266</v>
      </c>
      <c r="E55" s="29">
        <v>3.4511162631741019</v>
      </c>
      <c r="F55" s="29">
        <v>3.2029622508989632</v>
      </c>
      <c r="G55" s="29">
        <v>2.1660147957852391</v>
      </c>
      <c r="H55" s="29">
        <v>1.5614121808238339</v>
      </c>
      <c r="I55" s="29">
        <v>1.5539534885725115</v>
      </c>
    </row>
    <row r="56" spans="1:9" x14ac:dyDescent="0.25">
      <c r="A56" s="140" t="s">
        <v>24</v>
      </c>
      <c r="B56" s="28">
        <v>10.123704256649209</v>
      </c>
      <c r="C56" s="28">
        <v>7.1423556570438747</v>
      </c>
      <c r="D56" s="28">
        <v>5.4161707331806666</v>
      </c>
      <c r="E56" s="28">
        <v>5.1727521534219578</v>
      </c>
      <c r="F56" s="28">
        <v>5.0981458639936017</v>
      </c>
      <c r="G56" s="28">
        <v>3.5773809676161723</v>
      </c>
      <c r="H56" s="28">
        <v>2.4875782529003545</v>
      </c>
      <c r="I56" s="28">
        <v>2.5974516638925969</v>
      </c>
    </row>
    <row r="57" spans="1:9" x14ac:dyDescent="0.25">
      <c r="A57" s="141" t="s">
        <v>25</v>
      </c>
      <c r="B57" s="29">
        <v>9.9386034231617284</v>
      </c>
      <c r="C57" s="29">
        <v>7.8355875993348487</v>
      </c>
      <c r="D57" s="29">
        <v>11.248807198446215</v>
      </c>
      <c r="E57" s="29">
        <v>5.1248252856243779</v>
      </c>
      <c r="F57" s="29">
        <v>4.8433461906514497</v>
      </c>
      <c r="G57" s="29">
        <v>3.4356189942172906</v>
      </c>
      <c r="H57" s="29">
        <v>2.8156518628870573</v>
      </c>
      <c r="I57" s="29">
        <v>2.7758771178218491</v>
      </c>
    </row>
    <row r="58" spans="1:9" x14ac:dyDescent="0.25">
      <c r="A58" s="140" t="s">
        <v>26</v>
      </c>
      <c r="B58" s="28">
        <v>15.096423983286423</v>
      </c>
      <c r="C58" s="28">
        <v>11.825116586799872</v>
      </c>
      <c r="D58" s="28">
        <v>8.7390214178366179</v>
      </c>
      <c r="E58" s="28">
        <v>3.9106618881112225</v>
      </c>
      <c r="F58" s="28">
        <v>3.9565857421025892</v>
      </c>
      <c r="G58" s="28">
        <v>2.2422591216954335</v>
      </c>
      <c r="H58" s="28">
        <v>1.4402417047184166</v>
      </c>
      <c r="I58" s="28">
        <v>1.8102628438390496</v>
      </c>
    </row>
    <row r="59" spans="1:9" x14ac:dyDescent="0.25">
      <c r="A59" s="141" t="s">
        <v>27</v>
      </c>
      <c r="B59" s="29">
        <v>10.329975763477593</v>
      </c>
      <c r="C59" s="29">
        <v>7.4166906327705</v>
      </c>
      <c r="D59" s="29">
        <v>6.879693921925857</v>
      </c>
      <c r="E59" s="29">
        <v>4.5199535435587546</v>
      </c>
      <c r="F59" s="29">
        <v>4.4645246061665018</v>
      </c>
      <c r="G59" s="29">
        <v>2.5591231954250047</v>
      </c>
      <c r="H59" s="29">
        <v>2.6989817650727845</v>
      </c>
      <c r="I59" s="29">
        <v>2.6284422295699956</v>
      </c>
    </row>
    <row r="60" spans="1:9" x14ac:dyDescent="0.25">
      <c r="A60" s="140" t="s">
        <v>28</v>
      </c>
      <c r="B60" s="28">
        <v>11.009704895011671</v>
      </c>
      <c r="C60" s="28">
        <v>9.2811069447238133</v>
      </c>
      <c r="D60" s="28">
        <v>6.0633435385554826</v>
      </c>
      <c r="E60" s="28">
        <v>5.7958027126071068</v>
      </c>
      <c r="F60" s="28">
        <v>3.8002072024389522</v>
      </c>
      <c r="G60" s="28">
        <v>1.2816767724760527</v>
      </c>
      <c r="H60" s="28">
        <v>2.9538383934277324</v>
      </c>
      <c r="I60" s="28">
        <v>2.9688203929355335</v>
      </c>
    </row>
    <row r="61" spans="1:9" x14ac:dyDescent="0.25">
      <c r="A61" s="141" t="s">
        <v>29</v>
      </c>
      <c r="B61" s="29">
        <v>10.37911172364891</v>
      </c>
      <c r="C61" s="29">
        <v>8.0423771962053667</v>
      </c>
      <c r="D61" s="29">
        <v>5.4779063002453396</v>
      </c>
      <c r="E61" s="29">
        <v>3.9171453711526039</v>
      </c>
      <c r="F61" s="29">
        <v>3.8881792881530566</v>
      </c>
      <c r="G61" s="29">
        <v>2.3782982239848978</v>
      </c>
      <c r="H61" s="29">
        <v>1.8667612935435003</v>
      </c>
      <c r="I61" s="29">
        <v>1.8817968964416369</v>
      </c>
    </row>
    <row r="62" spans="1:9" x14ac:dyDescent="0.25">
      <c r="A62" s="140" t="s">
        <v>30</v>
      </c>
      <c r="B62" s="28">
        <v>23.64777017616986</v>
      </c>
      <c r="C62" s="28">
        <v>9.018867754985143</v>
      </c>
      <c r="D62" s="28">
        <v>6.4382504595655163</v>
      </c>
      <c r="E62" s="28">
        <v>5.1708858421442141</v>
      </c>
      <c r="F62" s="28">
        <v>4.9780670132915805</v>
      </c>
      <c r="G62" s="28">
        <v>3.3057707278728539</v>
      </c>
      <c r="H62" s="28">
        <v>2.3102576149603213</v>
      </c>
      <c r="I62" s="28">
        <v>2.3253683914464434</v>
      </c>
    </row>
    <row r="63" spans="1:9" x14ac:dyDescent="0.25">
      <c r="A63" s="141" t="s">
        <v>31</v>
      </c>
      <c r="B63" s="29">
        <v>10.905622073650706</v>
      </c>
      <c r="C63" s="29">
        <v>10.651553301260762</v>
      </c>
      <c r="D63" s="29">
        <v>7.7900717859397188</v>
      </c>
      <c r="E63" s="29">
        <v>4.7593874187640672</v>
      </c>
      <c r="F63" s="29">
        <v>2.5411154636509741</v>
      </c>
      <c r="G63" s="29">
        <v>2.2502698575965376</v>
      </c>
      <c r="H63" s="29">
        <v>1.7416230378192246</v>
      </c>
      <c r="I63" s="29">
        <v>1.9093790319577757</v>
      </c>
    </row>
    <row r="64" spans="1:9" x14ac:dyDescent="0.25">
      <c r="A64" s="140" t="s">
        <v>32</v>
      </c>
      <c r="B64" s="28">
        <v>7.5162508757172111</v>
      </c>
      <c r="C64" s="28">
        <v>7.2775334854558205</v>
      </c>
      <c r="D64" s="28">
        <v>5.3451433801764434</v>
      </c>
      <c r="E64" s="28">
        <v>4.2973650020369902</v>
      </c>
      <c r="F64" s="28">
        <v>3.6585735091337637</v>
      </c>
      <c r="G64" s="28">
        <v>2.5455778282243484</v>
      </c>
      <c r="H64" s="28">
        <v>2.4584243423156136</v>
      </c>
      <c r="I64" s="28">
        <v>2.4919478186726804</v>
      </c>
    </row>
    <row r="65" spans="1:49" x14ac:dyDescent="0.25">
      <c r="A65" s="141" t="s">
        <v>104</v>
      </c>
      <c r="B65" s="29">
        <v>7.4699030298463178</v>
      </c>
      <c r="C65" s="29">
        <v>5.2037219057769937</v>
      </c>
      <c r="D65" s="29">
        <v>3.22802412160868</v>
      </c>
      <c r="E65" s="29">
        <v>2.7560964596233184</v>
      </c>
      <c r="F65" s="29">
        <v>3.0200928569644363</v>
      </c>
      <c r="G65" s="29">
        <v>2.2944601143057497</v>
      </c>
      <c r="H65" s="29">
        <v>1.6529660178314787</v>
      </c>
      <c r="I65" s="29">
        <v>1.5509223870404321</v>
      </c>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row>
    <row r="66" spans="1:49" x14ac:dyDescent="0.25">
      <c r="A66" s="140" t="s">
        <v>34</v>
      </c>
      <c r="B66" s="28">
        <v>12.881548538622896</v>
      </c>
      <c r="C66" s="28">
        <v>10.421000041714009</v>
      </c>
      <c r="D66" s="28">
        <v>9.3515609021778587</v>
      </c>
      <c r="E66" s="28">
        <v>4.6006173150927197</v>
      </c>
      <c r="F66" s="28">
        <v>4.6424890532333505</v>
      </c>
      <c r="G66" s="28">
        <v>3.5389679537744496</v>
      </c>
      <c r="H66" s="28">
        <v>3.0078280833539077</v>
      </c>
      <c r="I66" s="28">
        <v>2.4081207192414609</v>
      </c>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row>
    <row r="67" spans="1:49" x14ac:dyDescent="0.25">
      <c r="A67" s="141" t="s">
        <v>35</v>
      </c>
      <c r="B67" s="29">
        <v>22.102381616724873</v>
      </c>
      <c r="C67" s="29">
        <v>15.044006149366322</v>
      </c>
      <c r="D67" s="29">
        <v>13.754931204132177</v>
      </c>
      <c r="E67" s="29">
        <v>6.5652131829995799</v>
      </c>
      <c r="F67" s="29">
        <v>6.5908805153381733</v>
      </c>
      <c r="G67" s="29">
        <v>2.9844318318845611</v>
      </c>
      <c r="H67" s="29">
        <v>3.2275685437481325</v>
      </c>
      <c r="I67" s="29">
        <v>3.179585184605048</v>
      </c>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row>
    <row r="68" spans="1:49" x14ac:dyDescent="0.25">
      <c r="A68" s="140" t="s">
        <v>36</v>
      </c>
      <c r="B68" s="28">
        <v>21.869710880673175</v>
      </c>
      <c r="C68" s="28">
        <v>19.124883282799363</v>
      </c>
      <c r="D68" s="28">
        <v>12.727778183880666</v>
      </c>
      <c r="E68" s="28">
        <v>4.9403785549604766</v>
      </c>
      <c r="F68" s="28">
        <v>4.6894106494672636</v>
      </c>
      <c r="G68" s="28">
        <v>3.8506599537967992</v>
      </c>
      <c r="H68" s="28">
        <v>3.03646473646653</v>
      </c>
      <c r="I68" s="28">
        <v>3.040644652690689</v>
      </c>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row>
    <row r="69" spans="1:49" x14ac:dyDescent="0.25">
      <c r="A69" s="141" t="s">
        <v>37</v>
      </c>
      <c r="B69" s="29">
        <v>9.8585314280675327</v>
      </c>
      <c r="C69" s="29">
        <v>7.7693771574224604</v>
      </c>
      <c r="D69" s="29">
        <v>5.2508144809660742</v>
      </c>
      <c r="E69" s="29">
        <v>3.6651381586899006</v>
      </c>
      <c r="F69" s="29">
        <v>3.4132397442813511</v>
      </c>
      <c r="G69" s="29">
        <v>2.5458581717351874</v>
      </c>
      <c r="H69" s="29">
        <v>2.2042353659498612</v>
      </c>
      <c r="I69" s="29">
        <v>2.1724001227990639</v>
      </c>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row>
    <row r="70" spans="1:49" x14ac:dyDescent="0.25">
      <c r="A70" s="140" t="s">
        <v>38</v>
      </c>
      <c r="B70" s="28">
        <v>7.8230139470719813</v>
      </c>
      <c r="C70" s="28">
        <v>7.2658373950870327</v>
      </c>
      <c r="D70" s="28">
        <v>6.4751710936054732</v>
      </c>
      <c r="E70" s="28">
        <v>3.1893256872957916</v>
      </c>
      <c r="F70" s="28">
        <v>2.0218942917317175</v>
      </c>
      <c r="G70" s="28">
        <v>1.0314098195237467</v>
      </c>
      <c r="H70" s="28">
        <v>1.1704512539499747</v>
      </c>
      <c r="I70" s="28">
        <v>1.1869376712512183</v>
      </c>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row>
    <row r="71" spans="1:49" x14ac:dyDescent="0.25">
      <c r="A71" s="141" t="s">
        <v>40</v>
      </c>
      <c r="B71" s="29">
        <v>0</v>
      </c>
      <c r="C71" s="29">
        <v>0</v>
      </c>
      <c r="D71" s="29">
        <v>0</v>
      </c>
      <c r="E71" s="29">
        <v>0</v>
      </c>
      <c r="F71" s="29">
        <v>3.3654861497487345</v>
      </c>
      <c r="G71" s="29">
        <v>2.2998283065965386</v>
      </c>
      <c r="H71" s="29">
        <v>0.72652604165600787</v>
      </c>
      <c r="I71" s="29">
        <v>0.8829316056936779</v>
      </c>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row>
    <row r="72" spans="1:49" x14ac:dyDescent="0.25">
      <c r="A72" s="34" t="s">
        <v>41</v>
      </c>
      <c r="B72" s="28">
        <v>10.181115230387995</v>
      </c>
      <c r="C72" s="28">
        <v>8.2187301339736898</v>
      </c>
      <c r="D72" s="28">
        <v>5.6647386767825969</v>
      </c>
      <c r="E72" s="28">
        <v>3.9596827803519123</v>
      </c>
      <c r="F72" s="28">
        <v>3.9846329720102056</v>
      </c>
      <c r="G72" s="28">
        <v>2.7023491896077085</v>
      </c>
      <c r="H72" s="28">
        <v>2.1588565399788551</v>
      </c>
      <c r="I72" s="28">
        <v>2.207549719185967</v>
      </c>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row>
    <row r="74" spans="1:49" x14ac:dyDescent="0.25">
      <c r="A74" s="185" t="s">
        <v>238</v>
      </c>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7"/>
      <c r="AP74" s="26"/>
      <c r="AQ74" s="26"/>
      <c r="AR74" s="26"/>
      <c r="AS74" s="26"/>
      <c r="AT74" s="26"/>
      <c r="AU74" s="26"/>
      <c r="AV74" s="26"/>
      <c r="AW74" s="26"/>
    </row>
    <row r="75" spans="1:49" x14ac:dyDescent="0.25">
      <c r="A75" s="75"/>
      <c r="B75" s="57" t="s">
        <v>72</v>
      </c>
      <c r="C75" s="57" t="s">
        <v>73</v>
      </c>
      <c r="D75" s="57" t="s">
        <v>74</v>
      </c>
      <c r="E75" s="57" t="s">
        <v>75</v>
      </c>
      <c r="F75" s="57" t="s">
        <v>76</v>
      </c>
      <c r="G75" s="57" t="s">
        <v>77</v>
      </c>
      <c r="H75" s="57" t="s">
        <v>78</v>
      </c>
      <c r="I75" s="57" t="s">
        <v>79</v>
      </c>
      <c r="J75" s="57" t="s">
        <v>80</v>
      </c>
      <c r="K75" s="57" t="s">
        <v>81</v>
      </c>
      <c r="L75" s="57" t="s">
        <v>82</v>
      </c>
      <c r="M75" s="57" t="s">
        <v>83</v>
      </c>
      <c r="N75" s="57" t="s">
        <v>84</v>
      </c>
      <c r="O75" s="57" t="s">
        <v>85</v>
      </c>
      <c r="P75" s="57" t="s">
        <v>86</v>
      </c>
      <c r="Q75" s="57" t="s">
        <v>87</v>
      </c>
      <c r="R75" s="57" t="s">
        <v>88</v>
      </c>
      <c r="S75" s="57" t="s">
        <v>89</v>
      </c>
      <c r="T75" s="57" t="s">
        <v>90</v>
      </c>
      <c r="U75" s="57" t="s">
        <v>91</v>
      </c>
      <c r="V75" s="57" t="s">
        <v>92</v>
      </c>
      <c r="W75" s="57" t="s">
        <v>93</v>
      </c>
      <c r="X75" s="57" t="s">
        <v>94</v>
      </c>
      <c r="Y75" s="57" t="s">
        <v>95</v>
      </c>
      <c r="Z75" s="57" t="s">
        <v>96</v>
      </c>
      <c r="AA75" s="57" t="s">
        <v>97</v>
      </c>
      <c r="AB75" s="57" t="s">
        <v>98</v>
      </c>
      <c r="AC75" s="57" t="s">
        <v>99</v>
      </c>
      <c r="AD75" s="57" t="s">
        <v>100</v>
      </c>
      <c r="AE75" s="57" t="s">
        <v>101</v>
      </c>
      <c r="AF75" s="57" t="s">
        <v>2</v>
      </c>
      <c r="AG75" s="57" t="s">
        <v>3</v>
      </c>
      <c r="AH75" s="57" t="s">
        <v>4</v>
      </c>
      <c r="AI75" s="57" t="s">
        <v>5</v>
      </c>
      <c r="AJ75" s="57" t="s">
        <v>6</v>
      </c>
      <c r="AK75" s="57" t="s">
        <v>7</v>
      </c>
      <c r="AL75" s="57" t="s">
        <v>8</v>
      </c>
      <c r="AM75" s="57" t="s">
        <v>9</v>
      </c>
      <c r="AN75" s="57" t="s">
        <v>143</v>
      </c>
      <c r="AO75" s="161" t="s">
        <v>144</v>
      </c>
      <c r="AP75" s="26"/>
      <c r="AQ75" s="26"/>
      <c r="AR75" s="26"/>
      <c r="AS75" s="26"/>
      <c r="AT75" s="26"/>
      <c r="AU75" s="26"/>
      <c r="AV75" s="26"/>
      <c r="AW75" s="26"/>
    </row>
    <row r="76" spans="1:49" x14ac:dyDescent="0.25">
      <c r="A76" s="108" t="s">
        <v>41</v>
      </c>
      <c r="B76" s="45">
        <v>2113.3686454543076</v>
      </c>
      <c r="C76" s="45">
        <v>1897.7769042254101</v>
      </c>
      <c r="D76" s="45">
        <v>1197.6097312807858</v>
      </c>
      <c r="E76" s="45">
        <v>595.75449092195686</v>
      </c>
      <c r="F76" s="45">
        <v>561.72145130986155</v>
      </c>
      <c r="G76" s="45">
        <v>449.01600958061431</v>
      </c>
      <c r="H76" s="45">
        <v>363.57668935495303</v>
      </c>
      <c r="I76" s="45">
        <v>353.95738197870014</v>
      </c>
      <c r="J76" s="45">
        <v>332.91719348608865</v>
      </c>
      <c r="K76" s="45">
        <v>292.48777795025308</v>
      </c>
      <c r="L76" s="45">
        <v>267.22216450498985</v>
      </c>
      <c r="M76" s="45">
        <v>213.24953071568149</v>
      </c>
      <c r="N76" s="45">
        <v>203.61936741673506</v>
      </c>
      <c r="O76" s="45">
        <v>162.28118679720009</v>
      </c>
      <c r="P76" s="45">
        <v>137.55853692761244</v>
      </c>
      <c r="Q76" s="45">
        <v>79.441806523496837</v>
      </c>
      <c r="R76" s="45">
        <v>75.746189188114798</v>
      </c>
      <c r="S76" s="45">
        <v>69.276633018918091</v>
      </c>
      <c r="T76" s="45">
        <v>80.994341990291247</v>
      </c>
      <c r="U76" s="45">
        <v>75.532788579187255</v>
      </c>
      <c r="V76" s="45">
        <v>61.174837509182389</v>
      </c>
      <c r="W76" s="45">
        <v>41.892063095503396</v>
      </c>
      <c r="X76" s="45">
        <v>37.237986980435821</v>
      </c>
      <c r="Y76" s="45">
        <v>26.550947242156809</v>
      </c>
      <c r="Z76" s="45">
        <v>25.785941037453256</v>
      </c>
      <c r="AA76" s="45">
        <v>18.72929259061145</v>
      </c>
      <c r="AB76" s="45">
        <v>18.122507778800497</v>
      </c>
      <c r="AC76" s="45">
        <v>16.8958809499848</v>
      </c>
      <c r="AD76" s="45">
        <v>17.261091109180448</v>
      </c>
      <c r="AE76" s="45">
        <v>13.952657689787264</v>
      </c>
      <c r="AF76" s="45">
        <v>10.161203943159451</v>
      </c>
      <c r="AG76" s="45">
        <v>9.8974374542738754</v>
      </c>
      <c r="AH76" s="45">
        <v>10.181115230387995</v>
      </c>
      <c r="AI76" s="45">
        <v>8.2187301339736898</v>
      </c>
      <c r="AJ76" s="45">
        <v>5.6647386767825969</v>
      </c>
      <c r="AK76" s="45">
        <v>3.9596827803519123</v>
      </c>
      <c r="AL76" s="45">
        <v>3.9846329720102056</v>
      </c>
      <c r="AM76" s="45">
        <v>2.7023491896077085</v>
      </c>
      <c r="AN76" s="45">
        <v>2.1588565399788551</v>
      </c>
      <c r="AO76" s="28">
        <v>2.207549719185967</v>
      </c>
      <c r="AP76" s="26"/>
      <c r="AQ76" s="26"/>
      <c r="AR76" s="26"/>
      <c r="AS76" s="26"/>
      <c r="AT76" s="26"/>
      <c r="AU76" s="26"/>
      <c r="AV76" s="26"/>
      <c r="AW76" s="26"/>
    </row>
    <row r="77" spans="1:49" x14ac:dyDescent="0.25">
      <c r="A77" s="158"/>
      <c r="B77" s="158"/>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26"/>
      <c r="AQ77" s="26"/>
      <c r="AR77" s="26"/>
      <c r="AS77" s="26"/>
      <c r="AT77" s="26"/>
      <c r="AU77" s="26"/>
      <c r="AV77" s="26"/>
      <c r="AW77" s="26"/>
    </row>
    <row r="80" spans="1:49" ht="54.95" customHeight="1" x14ac:dyDescent="0.25">
      <c r="A80" s="176" t="s">
        <v>239</v>
      </c>
      <c r="B80" s="177"/>
      <c r="C80" s="177"/>
      <c r="D80" s="177"/>
      <c r="E80" s="17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row>
    <row r="81" spans="1:5" x14ac:dyDescent="0.25">
      <c r="A81" s="64" t="s">
        <v>1</v>
      </c>
      <c r="B81" s="162" t="s">
        <v>8</v>
      </c>
      <c r="C81" s="162" t="s">
        <v>9</v>
      </c>
      <c r="D81" s="162" t="s">
        <v>143</v>
      </c>
      <c r="E81" s="162" t="s">
        <v>144</v>
      </c>
    </row>
    <row r="82" spans="1:5" x14ac:dyDescent="0.25">
      <c r="A82" s="65" t="s">
        <v>10</v>
      </c>
      <c r="B82" s="28">
        <v>6.326160172635956</v>
      </c>
      <c r="C82" s="28">
        <v>6.2214748111947662</v>
      </c>
      <c r="D82" s="28">
        <v>5.7770058702589884</v>
      </c>
      <c r="E82" s="28">
        <v>5.0719453041343545</v>
      </c>
    </row>
    <row r="83" spans="1:5" x14ac:dyDescent="0.25">
      <c r="A83" s="67" t="s">
        <v>11</v>
      </c>
      <c r="B83" s="29">
        <v>24.855195056693137</v>
      </c>
      <c r="C83" s="29">
        <v>20.922658419361451</v>
      </c>
      <c r="D83" s="29">
        <v>17.670522263546196</v>
      </c>
      <c r="E83" s="29">
        <v>13.319705032889237</v>
      </c>
    </row>
    <row r="84" spans="1:5" x14ac:dyDescent="0.25">
      <c r="A84" s="65" t="s">
        <v>12</v>
      </c>
      <c r="B84" s="28">
        <v>12.12747428281679</v>
      </c>
      <c r="C84" s="28">
        <v>5.528592759105976</v>
      </c>
      <c r="D84" s="28">
        <v>5.3205684762677423</v>
      </c>
      <c r="E84" s="28">
        <v>4.3422111821409466</v>
      </c>
    </row>
    <row r="85" spans="1:5" x14ac:dyDescent="0.25">
      <c r="A85" s="67" t="s">
        <v>13</v>
      </c>
      <c r="B85" s="29">
        <v>17.781658861069968</v>
      </c>
      <c r="C85" s="29">
        <v>10.877204233447159</v>
      </c>
      <c r="D85" s="29">
        <v>7.4130505161990667</v>
      </c>
      <c r="E85" s="29">
        <v>6.159718756701964</v>
      </c>
    </row>
    <row r="86" spans="1:5" x14ac:dyDescent="0.25">
      <c r="A86" s="65" t="s">
        <v>14</v>
      </c>
      <c r="B86" s="28">
        <v>244.52872466513523</v>
      </c>
      <c r="C86" s="28">
        <v>298.4702672063724</v>
      </c>
      <c r="D86" s="28">
        <v>80.380792059518797</v>
      </c>
      <c r="E86" s="28">
        <v>78.949620978129644</v>
      </c>
    </row>
    <row r="87" spans="1:5" x14ac:dyDescent="0.25">
      <c r="A87" s="67" t="s">
        <v>15</v>
      </c>
      <c r="B87" s="29">
        <v>22.322088015267987</v>
      </c>
      <c r="C87" s="29">
        <v>19.212852386093765</v>
      </c>
      <c r="D87" s="29">
        <v>7.6061952321705402</v>
      </c>
      <c r="E87" s="29">
        <v>8.4049045965811366</v>
      </c>
    </row>
    <row r="88" spans="1:5" x14ac:dyDescent="0.25">
      <c r="A88" s="65" t="s">
        <v>16</v>
      </c>
      <c r="B88" s="28">
        <v>14.175193871522373</v>
      </c>
      <c r="C88" s="28">
        <v>8.017512117278967</v>
      </c>
      <c r="D88" s="28">
        <v>6.766354258681611</v>
      </c>
      <c r="E88" s="28">
        <v>7.4286242456927551</v>
      </c>
    </row>
    <row r="89" spans="1:5" x14ac:dyDescent="0.25">
      <c r="A89" s="67" t="s">
        <v>17</v>
      </c>
      <c r="B89" s="29">
        <v>14.616951514064683</v>
      </c>
      <c r="C89" s="29">
        <v>9.3837841779965903</v>
      </c>
      <c r="D89" s="29">
        <v>11.023538580612954</v>
      </c>
      <c r="E89" s="29">
        <v>9.9661908129979881</v>
      </c>
    </row>
    <row r="90" spans="1:5" x14ac:dyDescent="0.25">
      <c r="A90" s="65" t="s">
        <v>18</v>
      </c>
      <c r="B90" s="28">
        <v>21.622958141846667</v>
      </c>
      <c r="C90" s="28">
        <v>26.789421241421323</v>
      </c>
      <c r="D90" s="28">
        <v>16.904017904271267</v>
      </c>
      <c r="E90" s="28">
        <v>9.9429943597475852</v>
      </c>
    </row>
    <row r="91" spans="1:5" x14ac:dyDescent="0.25">
      <c r="A91" s="67" t="s">
        <v>19</v>
      </c>
      <c r="B91" s="29">
        <v>31.636194555286334</v>
      </c>
      <c r="C91" s="29">
        <v>19.3931960919247</v>
      </c>
      <c r="D91" s="29">
        <v>16.29598560653713</v>
      </c>
      <c r="E91" s="29">
        <v>17.372500541930535</v>
      </c>
    </row>
    <row r="92" spans="1:5" x14ac:dyDescent="0.25">
      <c r="A92" s="65" t="s">
        <v>20</v>
      </c>
      <c r="B92" s="28">
        <v>18.613495833185663</v>
      </c>
      <c r="C92" s="28">
        <v>14.042147326342397</v>
      </c>
      <c r="D92" s="28">
        <v>12.60021038758655</v>
      </c>
      <c r="E92" s="28">
        <v>9.7480422412674503</v>
      </c>
    </row>
    <row r="93" spans="1:5" x14ac:dyDescent="0.25">
      <c r="A93" s="67" t="s">
        <v>21</v>
      </c>
      <c r="B93" s="29">
        <v>20.739548358611078</v>
      </c>
      <c r="C93" s="29">
        <v>21.104586223879423</v>
      </c>
      <c r="D93" s="29">
        <v>19.045464846314566</v>
      </c>
      <c r="E93" s="29">
        <v>16.680484701146597</v>
      </c>
    </row>
    <row r="94" spans="1:5" x14ac:dyDescent="0.25">
      <c r="A94" s="65" t="s">
        <v>22</v>
      </c>
      <c r="B94" s="28">
        <v>12.500518494301026</v>
      </c>
      <c r="C94" s="28">
        <v>12.317999219131368</v>
      </c>
      <c r="D94" s="28">
        <v>6.9290030465055459</v>
      </c>
      <c r="E94" s="28">
        <v>5.8540472514225597</v>
      </c>
    </row>
    <row r="95" spans="1:5" x14ac:dyDescent="0.25">
      <c r="A95" s="67" t="s">
        <v>23</v>
      </c>
      <c r="B95" s="29">
        <v>6.298895430980596</v>
      </c>
      <c r="C95" s="29">
        <v>5.575338944811552</v>
      </c>
      <c r="D95" s="29">
        <v>4.4015263147256896</v>
      </c>
      <c r="E95" s="29">
        <v>5.3793006053734151</v>
      </c>
    </row>
    <row r="96" spans="1:5" x14ac:dyDescent="0.25">
      <c r="A96" s="65" t="s">
        <v>24</v>
      </c>
      <c r="B96" s="28">
        <v>30.143963261865977</v>
      </c>
      <c r="C96" s="28">
        <v>13.664068156790155</v>
      </c>
      <c r="D96" s="28">
        <v>9.9839620214399147</v>
      </c>
      <c r="E96" s="28">
        <v>9.1181502310181646</v>
      </c>
    </row>
    <row r="97" spans="1:5" x14ac:dyDescent="0.25">
      <c r="A97" s="67" t="s">
        <v>25</v>
      </c>
      <c r="B97" s="29">
        <v>30.366960071948387</v>
      </c>
      <c r="C97" s="29">
        <v>29.793092528289563</v>
      </c>
      <c r="D97" s="29">
        <v>18.832766869315645</v>
      </c>
      <c r="E97" s="29">
        <v>19.724127532823797</v>
      </c>
    </row>
    <row r="98" spans="1:5" x14ac:dyDescent="0.25">
      <c r="A98" s="65" t="s">
        <v>26</v>
      </c>
      <c r="B98" s="28">
        <v>10.506011306234093</v>
      </c>
      <c r="C98" s="28">
        <v>10.486631523963744</v>
      </c>
      <c r="D98" s="28">
        <v>17.932557667690297</v>
      </c>
      <c r="E98" s="28">
        <v>17.959349937666492</v>
      </c>
    </row>
    <row r="99" spans="1:5" x14ac:dyDescent="0.25">
      <c r="A99" s="67" t="s">
        <v>27</v>
      </c>
      <c r="B99" s="29">
        <v>33.475959753831091</v>
      </c>
      <c r="C99" s="29">
        <v>19.091501570017289</v>
      </c>
      <c r="D99" s="29">
        <v>15.182413737846673</v>
      </c>
      <c r="E99" s="29">
        <v>18.912047321086927</v>
      </c>
    </row>
    <row r="100" spans="1:5" x14ac:dyDescent="0.25">
      <c r="A100" s="65" t="s">
        <v>28</v>
      </c>
      <c r="B100" s="28">
        <v>41.929977329075918</v>
      </c>
      <c r="C100" s="28">
        <v>32.930960855777293</v>
      </c>
      <c r="D100" s="28">
        <v>52.374102498920919</v>
      </c>
      <c r="E100" s="28">
        <v>26.29295246353756</v>
      </c>
    </row>
    <row r="101" spans="1:5" x14ac:dyDescent="0.25">
      <c r="A101" s="67" t="s">
        <v>29</v>
      </c>
      <c r="B101" s="29">
        <v>20.384742818819305</v>
      </c>
      <c r="C101" s="29">
        <v>15.491729578346229</v>
      </c>
      <c r="D101" s="29">
        <v>13.016277829989162</v>
      </c>
      <c r="E101" s="29">
        <v>11.120407841248584</v>
      </c>
    </row>
    <row r="102" spans="1:5" x14ac:dyDescent="0.25">
      <c r="A102" s="65" t="s">
        <v>30</v>
      </c>
      <c r="B102" s="28">
        <v>14.54182316389727</v>
      </c>
      <c r="C102" s="28">
        <v>10.385858577004246</v>
      </c>
      <c r="D102" s="28">
        <v>7.0952924883826363</v>
      </c>
      <c r="E102" s="28">
        <v>7.0859866018803368</v>
      </c>
    </row>
    <row r="103" spans="1:5" x14ac:dyDescent="0.25">
      <c r="A103" s="67" t="s">
        <v>31</v>
      </c>
      <c r="B103" s="29">
        <v>11.338979276009697</v>
      </c>
      <c r="C103" s="29">
        <v>12.762080634153959</v>
      </c>
      <c r="D103" s="29">
        <v>10.283231936566803</v>
      </c>
      <c r="E103" s="29">
        <v>9.6014181894838266</v>
      </c>
    </row>
    <row r="104" spans="1:5" x14ac:dyDescent="0.25">
      <c r="A104" s="65" t="s">
        <v>32</v>
      </c>
      <c r="B104" s="28">
        <v>9.9168764105921756</v>
      </c>
      <c r="C104" s="28">
        <v>7.5498803195468573</v>
      </c>
      <c r="D104" s="28">
        <v>7.6615660538845809</v>
      </c>
      <c r="E104" s="28">
        <v>8.8032197370682255</v>
      </c>
    </row>
    <row r="105" spans="1:5" x14ac:dyDescent="0.25">
      <c r="A105" s="67" t="s">
        <v>33</v>
      </c>
      <c r="B105" s="29">
        <v>18.297761738151031</v>
      </c>
      <c r="C105" s="29">
        <v>13.105278419359763</v>
      </c>
      <c r="D105" s="29">
        <v>9.4693092876832541</v>
      </c>
      <c r="E105" s="29">
        <v>8.5918096989397235</v>
      </c>
    </row>
    <row r="106" spans="1:5" x14ac:dyDescent="0.25">
      <c r="A106" s="65" t="s">
        <v>34</v>
      </c>
      <c r="B106" s="28">
        <v>14.048361335435754</v>
      </c>
      <c r="C106" s="28">
        <v>15.38136726818534</v>
      </c>
      <c r="D106" s="28">
        <v>10.084199398529245</v>
      </c>
      <c r="E106" s="28">
        <v>8.8182835679472404</v>
      </c>
    </row>
    <row r="107" spans="1:5" x14ac:dyDescent="0.25">
      <c r="A107" s="67" t="s">
        <v>35</v>
      </c>
      <c r="B107" s="29">
        <v>39.00159215598817</v>
      </c>
      <c r="C107" s="29">
        <v>46.5897443801245</v>
      </c>
      <c r="D107" s="29">
        <v>34.628645963273854</v>
      </c>
      <c r="E107" s="29">
        <v>24.879506256799488</v>
      </c>
    </row>
    <row r="108" spans="1:5" x14ac:dyDescent="0.25">
      <c r="A108" s="65" t="s">
        <v>36</v>
      </c>
      <c r="B108" s="28">
        <v>63.057334883968252</v>
      </c>
      <c r="C108" s="28">
        <v>87.147238703851002</v>
      </c>
      <c r="D108" s="28">
        <v>33.420394332215572</v>
      </c>
      <c r="E108" s="28">
        <v>27.139289861222615</v>
      </c>
    </row>
    <row r="109" spans="1:5" x14ac:dyDescent="0.25">
      <c r="A109" s="67" t="s">
        <v>37</v>
      </c>
      <c r="B109" s="29">
        <v>13.456888011001681</v>
      </c>
      <c r="C109" s="29">
        <v>10.364268953699023</v>
      </c>
      <c r="D109" s="29">
        <v>8.1556731035694678</v>
      </c>
      <c r="E109" s="29">
        <v>8.6782773707388099</v>
      </c>
    </row>
    <row r="110" spans="1:5" x14ac:dyDescent="0.25">
      <c r="A110" s="65" t="s">
        <v>38</v>
      </c>
      <c r="B110" s="28">
        <v>23.323207447799629</v>
      </c>
      <c r="C110" s="28">
        <v>0.28644640643768154</v>
      </c>
      <c r="D110" s="28">
        <v>7.29635726600163</v>
      </c>
      <c r="E110" s="28">
        <v>6.9384131869125154</v>
      </c>
    </row>
    <row r="111" spans="1:5" x14ac:dyDescent="0.25">
      <c r="A111" s="67" t="s">
        <v>40</v>
      </c>
      <c r="B111" s="29">
        <v>10.001304114966851</v>
      </c>
      <c r="C111" s="29">
        <v>7.5675484970304181</v>
      </c>
      <c r="D111" s="29">
        <v>7.4227514457207455</v>
      </c>
      <c r="E111" s="29">
        <v>7.6315714038110851</v>
      </c>
    </row>
    <row r="112" spans="1:5" x14ac:dyDescent="0.25">
      <c r="A112" s="90" t="s">
        <v>41</v>
      </c>
      <c r="B112" s="28">
        <v>18.491476090511298</v>
      </c>
      <c r="C112" s="28">
        <v>8.3607044316099035</v>
      </c>
      <c r="D112" s="28">
        <v>11.176654847696689</v>
      </c>
      <c r="E112" s="28">
        <v>10.759232763890729</v>
      </c>
    </row>
    <row r="115" spans="1:41" x14ac:dyDescent="0.25">
      <c r="A115" s="185" t="s">
        <v>240</v>
      </c>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7"/>
    </row>
    <row r="116" spans="1:41" x14ac:dyDescent="0.25">
      <c r="A116" s="1"/>
      <c r="B116" s="185" t="s">
        <v>44</v>
      </c>
      <c r="C116" s="186"/>
      <c r="D116" s="186"/>
      <c r="E116" s="186"/>
      <c r="F116" s="186"/>
      <c r="G116" s="186"/>
      <c r="H116" s="186"/>
      <c r="I116" s="186"/>
      <c r="J116" s="186"/>
      <c r="K116" s="187"/>
      <c r="L116" s="185" t="s">
        <v>45</v>
      </c>
      <c r="M116" s="186"/>
      <c r="N116" s="186"/>
      <c r="O116" s="186"/>
      <c r="P116" s="186"/>
      <c r="Q116" s="186"/>
      <c r="R116" s="186"/>
      <c r="S116" s="186"/>
      <c r="T116" s="186"/>
      <c r="U116" s="187"/>
      <c r="V116" s="185" t="s">
        <v>48</v>
      </c>
      <c r="W116" s="186"/>
      <c r="X116" s="186"/>
      <c r="Y116" s="186"/>
      <c r="Z116" s="186"/>
      <c r="AA116" s="186"/>
      <c r="AB116" s="186"/>
      <c r="AC116" s="186"/>
      <c r="AD116" s="186"/>
      <c r="AE116" s="187"/>
      <c r="AF116" s="185" t="s">
        <v>49</v>
      </c>
      <c r="AG116" s="186"/>
      <c r="AH116" s="186"/>
      <c r="AI116" s="186"/>
      <c r="AJ116" s="186"/>
      <c r="AK116" s="186"/>
      <c r="AL116" s="186"/>
      <c r="AM116" s="186"/>
      <c r="AN116" s="186"/>
      <c r="AO116" s="187"/>
    </row>
    <row r="117" spans="1:41" x14ac:dyDescent="0.25">
      <c r="A117" s="206" t="s">
        <v>41</v>
      </c>
      <c r="B117" s="162" t="s">
        <v>2</v>
      </c>
      <c r="C117" s="162" t="s">
        <v>3</v>
      </c>
      <c r="D117" s="162" t="s">
        <v>4</v>
      </c>
      <c r="E117" s="162" t="s">
        <v>5</v>
      </c>
      <c r="F117" s="162" t="s">
        <v>6</v>
      </c>
      <c r="G117" s="162" t="s">
        <v>7</v>
      </c>
      <c r="H117" s="162" t="s">
        <v>8</v>
      </c>
      <c r="I117" s="162" t="s">
        <v>9</v>
      </c>
      <c r="J117" s="162" t="s">
        <v>143</v>
      </c>
      <c r="K117" s="162" t="s">
        <v>144</v>
      </c>
      <c r="L117" s="162" t="s">
        <v>2</v>
      </c>
      <c r="M117" s="162" t="s">
        <v>3</v>
      </c>
      <c r="N117" s="162" t="s">
        <v>4</v>
      </c>
      <c r="O117" s="162" t="s">
        <v>5</v>
      </c>
      <c r="P117" s="162" t="s">
        <v>6</v>
      </c>
      <c r="Q117" s="162" t="s">
        <v>7</v>
      </c>
      <c r="R117" s="162" t="s">
        <v>8</v>
      </c>
      <c r="S117" s="162" t="s">
        <v>9</v>
      </c>
      <c r="T117" s="162" t="s">
        <v>143</v>
      </c>
      <c r="U117" s="162" t="s">
        <v>144</v>
      </c>
      <c r="V117" s="162" t="s">
        <v>2</v>
      </c>
      <c r="W117" s="162" t="s">
        <v>3</v>
      </c>
      <c r="X117" s="162" t="s">
        <v>4</v>
      </c>
      <c r="Y117" s="162" t="s">
        <v>5</v>
      </c>
      <c r="Z117" s="162" t="s">
        <v>6</v>
      </c>
      <c r="AA117" s="162" t="s">
        <v>7</v>
      </c>
      <c r="AB117" s="162" t="s">
        <v>8</v>
      </c>
      <c r="AC117" s="162" t="s">
        <v>9</v>
      </c>
      <c r="AD117" s="162" t="s">
        <v>143</v>
      </c>
      <c r="AE117" s="162" t="s">
        <v>144</v>
      </c>
      <c r="AF117" s="162" t="s">
        <v>2</v>
      </c>
      <c r="AG117" s="162" t="s">
        <v>3</v>
      </c>
      <c r="AH117" s="162" t="s">
        <v>4</v>
      </c>
      <c r="AI117" s="162" t="s">
        <v>5</v>
      </c>
      <c r="AJ117" s="162" t="s">
        <v>6</v>
      </c>
      <c r="AK117" s="162" t="s">
        <v>7</v>
      </c>
      <c r="AL117" s="162" t="s">
        <v>8</v>
      </c>
      <c r="AM117" s="162" t="s">
        <v>9</v>
      </c>
      <c r="AN117" s="162" t="s">
        <v>143</v>
      </c>
      <c r="AO117" s="162" t="s">
        <v>144</v>
      </c>
    </row>
    <row r="118" spans="1:41" x14ac:dyDescent="0.25">
      <c r="A118" s="207"/>
      <c r="B118" s="28">
        <v>12.516395665615491</v>
      </c>
      <c r="C118" s="28">
        <v>12.286507337896289</v>
      </c>
      <c r="D118" s="28">
        <v>12.303731643960965</v>
      </c>
      <c r="E118" s="28">
        <v>9.503722607258414</v>
      </c>
      <c r="F118" s="28">
        <v>6.4542376958748999</v>
      </c>
      <c r="G118" s="28">
        <v>4.6900639198003304</v>
      </c>
      <c r="H118" s="28">
        <v>4.1833686256687814</v>
      </c>
      <c r="I118" s="28">
        <v>2.7670995536657408</v>
      </c>
      <c r="J118" s="28">
        <v>2.3656343782690157</v>
      </c>
      <c r="K118" s="28">
        <v>2.4055891299850765</v>
      </c>
      <c r="L118" s="28">
        <v>10.065865504507117</v>
      </c>
      <c r="M118" s="28">
        <v>9.7441405061830704</v>
      </c>
      <c r="N118" s="28">
        <v>7.9245218254325929</v>
      </c>
      <c r="O118" s="28">
        <v>5.4382309458729887</v>
      </c>
      <c r="P118" s="28">
        <v>4.5414430026054582</v>
      </c>
      <c r="Q118" s="28">
        <v>3.3621610290732002</v>
      </c>
      <c r="R118" s="28">
        <v>3.6006431706791835</v>
      </c>
      <c r="S118" s="28">
        <v>2.5885412787842843</v>
      </c>
      <c r="T118" s="28">
        <v>2.0613969430033312</v>
      </c>
      <c r="U118" s="28">
        <v>2.1374209295972988</v>
      </c>
      <c r="V118" s="28">
        <v>10.161203943159451</v>
      </c>
      <c r="W118" s="28">
        <v>9.8974374542738754</v>
      </c>
      <c r="X118" s="28">
        <v>10.181115230387995</v>
      </c>
      <c r="Y118" s="28">
        <v>8.2187301339736898</v>
      </c>
      <c r="Z118" s="28">
        <v>5.6647386767825969</v>
      </c>
      <c r="AA118" s="28">
        <v>3.9596827803519123</v>
      </c>
      <c r="AB118" s="28">
        <v>3.9846329720102056</v>
      </c>
      <c r="AC118" s="28">
        <v>2.7023491896077085</v>
      </c>
      <c r="AD118" s="28">
        <v>2.1588565399788551</v>
      </c>
      <c r="AE118" s="28">
        <v>2.207549719185967</v>
      </c>
      <c r="AF118" s="28">
        <v>25.062495825898754</v>
      </c>
      <c r="AG118" s="28">
        <v>31.766877645283124</v>
      </c>
      <c r="AH118" s="28">
        <v>18.619622946909807</v>
      </c>
      <c r="AI118" s="28">
        <v>19.644058880801307</v>
      </c>
      <c r="AJ118" s="28">
        <v>22.632449122216581</v>
      </c>
      <c r="AK118" s="28">
        <v>9.3632173783463024</v>
      </c>
      <c r="AL118" s="28">
        <v>18.491476090511298</v>
      </c>
      <c r="AM118" s="28">
        <v>8.3607044316099035</v>
      </c>
      <c r="AN118" s="28">
        <v>11.176654847696689</v>
      </c>
      <c r="AO118" s="28">
        <v>10.759232763890729</v>
      </c>
    </row>
    <row r="121" spans="1:41" ht="50.1" customHeight="1" x14ac:dyDescent="0.25">
      <c r="A121" s="176" t="s">
        <v>241</v>
      </c>
      <c r="B121" s="177"/>
      <c r="C121" s="177"/>
      <c r="D121" s="177"/>
      <c r="E121" s="177"/>
      <c r="F121" s="177"/>
      <c r="G121" s="177"/>
      <c r="H121" s="177"/>
      <c r="I121" s="178"/>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c r="AH121" s="158"/>
      <c r="AI121" s="158"/>
      <c r="AJ121" s="158"/>
      <c r="AK121" s="158"/>
      <c r="AL121" s="158"/>
      <c r="AM121" s="158"/>
      <c r="AN121" s="158"/>
      <c r="AO121" s="158"/>
    </row>
    <row r="122" spans="1:41" x14ac:dyDescent="0.25">
      <c r="A122" s="1"/>
      <c r="B122" s="185" t="s">
        <v>44</v>
      </c>
      <c r="C122" s="186"/>
      <c r="D122" s="186"/>
      <c r="E122" s="187"/>
      <c r="F122" s="185" t="s">
        <v>45</v>
      </c>
      <c r="G122" s="186"/>
      <c r="H122" s="186"/>
      <c r="I122" s="187"/>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c r="AG122" s="158"/>
      <c r="AH122" s="158"/>
      <c r="AI122" s="158"/>
      <c r="AJ122" s="158"/>
      <c r="AK122" s="158"/>
      <c r="AL122" s="158"/>
      <c r="AM122" s="158"/>
      <c r="AN122" s="158"/>
      <c r="AO122" s="158"/>
    </row>
    <row r="123" spans="1:41" x14ac:dyDescent="0.25">
      <c r="A123" s="64" t="s">
        <v>1</v>
      </c>
      <c r="B123" s="57" t="s">
        <v>8</v>
      </c>
      <c r="C123" s="57" t="s">
        <v>9</v>
      </c>
      <c r="D123" s="37" t="s">
        <v>143</v>
      </c>
      <c r="E123" s="37" t="s">
        <v>144</v>
      </c>
      <c r="F123" s="57" t="s">
        <v>8</v>
      </c>
      <c r="G123" s="57" t="s">
        <v>9</v>
      </c>
      <c r="H123" s="37" t="s">
        <v>143</v>
      </c>
      <c r="I123" s="37" t="s">
        <v>144</v>
      </c>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158"/>
      <c r="AM123" s="158"/>
      <c r="AN123" s="158"/>
      <c r="AO123" s="158"/>
    </row>
    <row r="124" spans="1:41" x14ac:dyDescent="0.25">
      <c r="A124" s="38" t="s">
        <v>10</v>
      </c>
      <c r="B124" s="69">
        <v>0.45543184104199724</v>
      </c>
      <c r="C124" s="69">
        <v>0.23552269391328853</v>
      </c>
      <c r="D124" s="69">
        <v>0.5881882115369772</v>
      </c>
      <c r="E124" s="69">
        <v>0.65947191413269834</v>
      </c>
      <c r="F124" s="69">
        <v>0.54456815895800281</v>
      </c>
      <c r="G124" s="69">
        <v>0.76447730608671138</v>
      </c>
      <c r="H124" s="69">
        <v>0.41181178846302274</v>
      </c>
      <c r="I124" s="97">
        <v>0.34052808586730177</v>
      </c>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58"/>
      <c r="AJ124" s="158"/>
      <c r="AK124" s="158"/>
      <c r="AL124" s="158"/>
      <c r="AM124" s="158"/>
      <c r="AN124" s="158"/>
      <c r="AO124" s="158"/>
    </row>
    <row r="125" spans="1:41" x14ac:dyDescent="0.25">
      <c r="A125" s="41" t="s">
        <v>11</v>
      </c>
      <c r="B125" s="71">
        <v>0.449087865494739</v>
      </c>
      <c r="C125" s="71">
        <v>0.49386896912108263</v>
      </c>
      <c r="D125" s="71">
        <v>0.60130598384203615</v>
      </c>
      <c r="E125" s="71">
        <v>0.8089511783488611</v>
      </c>
      <c r="F125" s="71">
        <v>0.550912134505261</v>
      </c>
      <c r="G125" s="71">
        <v>0.50613103087891742</v>
      </c>
      <c r="H125" s="71">
        <v>0.39869401615796396</v>
      </c>
      <c r="I125" s="98">
        <v>0.19104882165113887</v>
      </c>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158"/>
      <c r="AJ125" s="158"/>
      <c r="AK125" s="158"/>
      <c r="AL125" s="158"/>
      <c r="AM125" s="158"/>
      <c r="AN125" s="158"/>
      <c r="AO125" s="158"/>
    </row>
    <row r="126" spans="1:41" x14ac:dyDescent="0.25">
      <c r="A126" s="38" t="s">
        <v>12</v>
      </c>
      <c r="B126" s="69">
        <v>1</v>
      </c>
      <c r="C126" s="69">
        <v>1</v>
      </c>
      <c r="D126" s="69">
        <v>0.93916083956125762</v>
      </c>
      <c r="E126" s="69">
        <v>0.50246355785202412</v>
      </c>
      <c r="F126" s="69">
        <v>0</v>
      </c>
      <c r="G126" s="69">
        <v>0</v>
      </c>
      <c r="H126" s="69">
        <v>6.0839160438742386E-2</v>
      </c>
      <c r="I126" s="97">
        <v>0.49753644214797588</v>
      </c>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158"/>
      <c r="AM126" s="158"/>
      <c r="AN126" s="158"/>
      <c r="AO126" s="158"/>
    </row>
    <row r="127" spans="1:41" x14ac:dyDescent="0.25">
      <c r="A127" s="41" t="s">
        <v>13</v>
      </c>
      <c r="B127" s="71">
        <v>0.84858496694631769</v>
      </c>
      <c r="C127" s="71">
        <v>0.96297836962731509</v>
      </c>
      <c r="D127" s="71">
        <v>0.37266681374704386</v>
      </c>
      <c r="E127" s="71">
        <v>0.11875377780959043</v>
      </c>
      <c r="F127" s="71">
        <v>0.15141503305368231</v>
      </c>
      <c r="G127" s="71">
        <v>3.7021630372684862E-2</v>
      </c>
      <c r="H127" s="71">
        <v>0.62733318625295631</v>
      </c>
      <c r="I127" s="98">
        <v>0.8812462221904096</v>
      </c>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158"/>
    </row>
    <row r="128" spans="1:41" x14ac:dyDescent="0.25">
      <c r="A128" s="38" t="s">
        <v>14</v>
      </c>
      <c r="B128" s="69">
        <v>7.1924774446265716E-2</v>
      </c>
      <c r="C128" s="69">
        <v>0.12925829337129335</v>
      </c>
      <c r="D128" s="69">
        <v>6.6965362884713858E-2</v>
      </c>
      <c r="E128" s="69">
        <v>5.6783079472795046E-2</v>
      </c>
      <c r="F128" s="69">
        <v>0.92807522555373434</v>
      </c>
      <c r="G128" s="69">
        <v>0.87074170662870654</v>
      </c>
      <c r="H128" s="69">
        <v>0.93303463711528611</v>
      </c>
      <c r="I128" s="97">
        <v>0.94321692052720496</v>
      </c>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c r="AO128" s="158"/>
    </row>
    <row r="129" spans="1:9" x14ac:dyDescent="0.25">
      <c r="A129" s="41" t="s">
        <v>15</v>
      </c>
      <c r="B129" s="71">
        <v>0.69634509331629935</v>
      </c>
      <c r="C129" s="71">
        <v>0.75969797311976739</v>
      </c>
      <c r="D129" s="71">
        <v>0.73765756673191751</v>
      </c>
      <c r="E129" s="71">
        <v>0.85775067641277558</v>
      </c>
      <c r="F129" s="71">
        <v>0.30365490668370065</v>
      </c>
      <c r="G129" s="71">
        <v>0.24030202688023258</v>
      </c>
      <c r="H129" s="71">
        <v>0.26234243326808249</v>
      </c>
      <c r="I129" s="98">
        <v>0.14224932358722434</v>
      </c>
    </row>
    <row r="130" spans="1:9" x14ac:dyDescent="0.25">
      <c r="A130" s="38" t="s">
        <v>16</v>
      </c>
      <c r="B130" s="69">
        <v>0.95743225382209807</v>
      </c>
      <c r="C130" s="69">
        <v>0.95898191153688106</v>
      </c>
      <c r="D130" s="69">
        <v>0.96015918430978364</v>
      </c>
      <c r="E130" s="69">
        <v>0.97372945432476876</v>
      </c>
      <c r="F130" s="69">
        <v>4.2567746177901974E-2</v>
      </c>
      <c r="G130" s="69">
        <v>4.1018088463118989E-2</v>
      </c>
      <c r="H130" s="69">
        <v>3.9840815690216268E-2</v>
      </c>
      <c r="I130" s="97">
        <v>2.6270545675231138E-2</v>
      </c>
    </row>
    <row r="131" spans="1:9" x14ac:dyDescent="0.25">
      <c r="A131" s="41" t="s">
        <v>17</v>
      </c>
      <c r="B131" s="71">
        <v>1</v>
      </c>
      <c r="C131" s="71">
        <v>1</v>
      </c>
      <c r="D131" s="71">
        <v>1</v>
      </c>
      <c r="E131" s="71">
        <v>1</v>
      </c>
      <c r="F131" s="71">
        <v>0</v>
      </c>
      <c r="G131" s="71">
        <v>0</v>
      </c>
      <c r="H131" s="71">
        <v>0</v>
      </c>
      <c r="I131" s="98">
        <v>0</v>
      </c>
    </row>
    <row r="132" spans="1:9" x14ac:dyDescent="0.25">
      <c r="A132" s="38" t="s">
        <v>18</v>
      </c>
      <c r="B132" s="69">
        <v>1</v>
      </c>
      <c r="C132" s="69">
        <v>1</v>
      </c>
      <c r="D132" s="69">
        <v>1</v>
      </c>
      <c r="E132" s="69">
        <v>1</v>
      </c>
      <c r="F132" s="69">
        <v>0</v>
      </c>
      <c r="G132" s="69">
        <v>0</v>
      </c>
      <c r="H132" s="69">
        <v>0</v>
      </c>
      <c r="I132" s="97">
        <v>0</v>
      </c>
    </row>
    <row r="133" spans="1:9" x14ac:dyDescent="0.25">
      <c r="A133" s="41" t="s">
        <v>19</v>
      </c>
      <c r="B133" s="71">
        <v>0.83358029336038753</v>
      </c>
      <c r="C133" s="71">
        <v>0.7022038083272516</v>
      </c>
      <c r="D133" s="71">
        <v>0.84865717499943949</v>
      </c>
      <c r="E133" s="71">
        <v>0.85197143260260355</v>
      </c>
      <c r="F133" s="71">
        <v>0.16641970663961242</v>
      </c>
      <c r="G133" s="71">
        <v>0.29779619167274834</v>
      </c>
      <c r="H133" s="71">
        <v>0.15134282500056051</v>
      </c>
      <c r="I133" s="98">
        <v>0.14802856739739634</v>
      </c>
    </row>
    <row r="134" spans="1:9" x14ac:dyDescent="0.25">
      <c r="A134" s="38" t="s">
        <v>20</v>
      </c>
      <c r="B134" s="69">
        <v>0.72389878044649703</v>
      </c>
      <c r="C134" s="69">
        <v>0.63641111719386534</v>
      </c>
      <c r="D134" s="69">
        <v>0.78516120808998424</v>
      </c>
      <c r="E134" s="69">
        <v>0.73508595396768295</v>
      </c>
      <c r="F134" s="69">
        <v>0.27610121955350303</v>
      </c>
      <c r="G134" s="69">
        <v>0.36358888280613466</v>
      </c>
      <c r="H134" s="69">
        <v>0.21483879191001576</v>
      </c>
      <c r="I134" s="97">
        <v>0.26491404603231705</v>
      </c>
    </row>
    <row r="135" spans="1:9" x14ac:dyDescent="0.25">
      <c r="A135" s="41" t="s">
        <v>21</v>
      </c>
      <c r="B135" s="71">
        <v>0.56610545036296955</v>
      </c>
      <c r="C135" s="71">
        <v>0.73428636787427604</v>
      </c>
      <c r="D135" s="71">
        <v>0.30822614107978863</v>
      </c>
      <c r="E135" s="71">
        <v>0.26826781204824884</v>
      </c>
      <c r="F135" s="71">
        <v>0.43389454963703045</v>
      </c>
      <c r="G135" s="71">
        <v>0.26571363212572396</v>
      </c>
      <c r="H135" s="71">
        <v>0.69177385892021137</v>
      </c>
      <c r="I135" s="98">
        <v>0.7317321879517511</v>
      </c>
    </row>
    <row r="136" spans="1:9" x14ac:dyDescent="0.25">
      <c r="A136" s="38" t="s">
        <v>22</v>
      </c>
      <c r="B136" s="69"/>
      <c r="C136" s="69"/>
      <c r="D136" s="69"/>
      <c r="E136" s="69"/>
      <c r="F136" s="69"/>
      <c r="G136" s="69"/>
      <c r="H136" s="69"/>
      <c r="I136" s="97"/>
    </row>
    <row r="137" spans="1:9" x14ac:dyDescent="0.25">
      <c r="A137" s="41" t="s">
        <v>23</v>
      </c>
      <c r="B137" s="71">
        <v>0.90604579650517358</v>
      </c>
      <c r="C137" s="71">
        <v>0.98323626714562418</v>
      </c>
      <c r="D137" s="71">
        <v>1</v>
      </c>
      <c r="E137" s="71">
        <v>1</v>
      </c>
      <c r="F137" s="71">
        <v>9.395420349482643E-2</v>
      </c>
      <c r="G137" s="71">
        <v>1.6763732854375827E-2</v>
      </c>
      <c r="H137" s="71">
        <v>0</v>
      </c>
      <c r="I137" s="98">
        <v>0</v>
      </c>
    </row>
    <row r="138" spans="1:9" x14ac:dyDescent="0.25">
      <c r="A138" s="38" t="s">
        <v>24</v>
      </c>
      <c r="B138" s="69">
        <v>0.87843561762943034</v>
      </c>
      <c r="C138" s="69">
        <v>0.90850521239530302</v>
      </c>
      <c r="D138" s="69">
        <v>0.81818944934534787</v>
      </c>
      <c r="E138" s="69">
        <v>0.77028042426932841</v>
      </c>
      <c r="F138" s="69">
        <v>0.12156438237056968</v>
      </c>
      <c r="G138" s="69">
        <v>9.1494787604696953E-2</v>
      </c>
      <c r="H138" s="69">
        <v>0.18181055065465207</v>
      </c>
      <c r="I138" s="97">
        <v>0.22971957573067162</v>
      </c>
    </row>
    <row r="139" spans="1:9" x14ac:dyDescent="0.25">
      <c r="A139" s="41" t="s">
        <v>25</v>
      </c>
      <c r="B139" s="71">
        <v>1</v>
      </c>
      <c r="C139" s="71">
        <v>1</v>
      </c>
      <c r="D139" s="71">
        <v>1</v>
      </c>
      <c r="E139" s="71">
        <v>1</v>
      </c>
      <c r="F139" s="71">
        <v>0</v>
      </c>
      <c r="G139" s="71">
        <v>0</v>
      </c>
      <c r="H139" s="71">
        <v>0</v>
      </c>
      <c r="I139" s="98">
        <v>0</v>
      </c>
    </row>
    <row r="140" spans="1:9" x14ac:dyDescent="0.25">
      <c r="A140" s="38" t="s">
        <v>26</v>
      </c>
      <c r="B140" s="69">
        <v>0.66268611776137942</v>
      </c>
      <c r="C140" s="69">
        <v>0.67890175515257445</v>
      </c>
      <c r="D140" s="69">
        <v>0.35470319115217758</v>
      </c>
      <c r="E140" s="69">
        <v>0.37513902680330874</v>
      </c>
      <c r="F140" s="69">
        <v>0.33731388223862069</v>
      </c>
      <c r="G140" s="69">
        <v>0.3210982448474255</v>
      </c>
      <c r="H140" s="69">
        <v>0.64529680884782237</v>
      </c>
      <c r="I140" s="97">
        <v>0.62486097319669121</v>
      </c>
    </row>
    <row r="141" spans="1:9" x14ac:dyDescent="0.25">
      <c r="A141" s="41" t="s">
        <v>27</v>
      </c>
      <c r="B141" s="71">
        <v>0.54987989897355205</v>
      </c>
      <c r="C141" s="71">
        <v>0.55283250574100629</v>
      </c>
      <c r="D141" s="71">
        <v>0.54200331226926601</v>
      </c>
      <c r="E141" s="71">
        <v>0.49850418389523643</v>
      </c>
      <c r="F141" s="71">
        <v>0.45012010102644789</v>
      </c>
      <c r="G141" s="71">
        <v>0.44716749425899366</v>
      </c>
      <c r="H141" s="71">
        <v>0.45799668773073399</v>
      </c>
      <c r="I141" s="98">
        <v>0.50149581610476357</v>
      </c>
    </row>
    <row r="142" spans="1:9" x14ac:dyDescent="0.25">
      <c r="A142" s="38" t="s">
        <v>28</v>
      </c>
      <c r="B142" s="69">
        <v>0.38279921288245872</v>
      </c>
      <c r="C142" s="69">
        <v>0.36119383078316675</v>
      </c>
      <c r="D142" s="69">
        <v>0.77123621135327947</v>
      </c>
      <c r="E142" s="69">
        <v>0.90627457330808503</v>
      </c>
      <c r="F142" s="69">
        <v>0.61720078711754134</v>
      </c>
      <c r="G142" s="69">
        <v>0.6388061692168332</v>
      </c>
      <c r="H142" s="69">
        <v>0.22876378864672062</v>
      </c>
      <c r="I142" s="97">
        <v>9.3725426691915012E-2</v>
      </c>
    </row>
    <row r="143" spans="1:9" x14ac:dyDescent="0.25">
      <c r="A143" s="41" t="s">
        <v>29</v>
      </c>
      <c r="B143" s="71">
        <v>0.17532409908615018</v>
      </c>
      <c r="C143" s="71">
        <v>0.17938116220057168</v>
      </c>
      <c r="D143" s="71">
        <v>0.10501063816773178</v>
      </c>
      <c r="E143" s="71">
        <v>0.10547046301885486</v>
      </c>
      <c r="F143" s="71">
        <v>0.8246759009138499</v>
      </c>
      <c r="G143" s="71">
        <v>0.82061883779942835</v>
      </c>
      <c r="H143" s="71">
        <v>0.89498936183226829</v>
      </c>
      <c r="I143" s="98">
        <v>0.89452953698114523</v>
      </c>
    </row>
    <row r="144" spans="1:9" x14ac:dyDescent="0.25">
      <c r="A144" s="38" t="s">
        <v>30</v>
      </c>
      <c r="B144" s="69">
        <v>0.71092841453719968</v>
      </c>
      <c r="C144" s="69">
        <v>0.67224338789738547</v>
      </c>
      <c r="D144" s="69">
        <v>0.70945136739537651</v>
      </c>
      <c r="E144" s="69">
        <v>0.75469924224605711</v>
      </c>
      <c r="F144" s="69">
        <v>0.28907158546280032</v>
      </c>
      <c r="G144" s="69">
        <v>0.32775661210261459</v>
      </c>
      <c r="H144" s="69">
        <v>0.29054863260462355</v>
      </c>
      <c r="I144" s="97">
        <v>0.24530075775394297</v>
      </c>
    </row>
    <row r="145" spans="1:9" x14ac:dyDescent="0.25">
      <c r="A145" s="41" t="s">
        <v>31</v>
      </c>
      <c r="B145" s="71">
        <v>1</v>
      </c>
      <c r="C145" s="71">
        <v>0.99737099727583967</v>
      </c>
      <c r="D145" s="71">
        <v>1</v>
      </c>
      <c r="E145" s="71">
        <v>1</v>
      </c>
      <c r="F145" s="71">
        <v>0</v>
      </c>
      <c r="G145" s="71">
        <v>2.6290027241603407E-3</v>
      </c>
      <c r="H145" s="71">
        <v>0</v>
      </c>
      <c r="I145" s="98">
        <v>0</v>
      </c>
    </row>
    <row r="146" spans="1:9" x14ac:dyDescent="0.25">
      <c r="A146" s="38" t="s">
        <v>32</v>
      </c>
      <c r="B146" s="69">
        <v>0.99667658745080678</v>
      </c>
      <c r="C146" s="69">
        <v>1</v>
      </c>
      <c r="D146" s="69">
        <v>1</v>
      </c>
      <c r="E146" s="69">
        <v>0.93633642205006118</v>
      </c>
      <c r="F146" s="69">
        <v>3.3234125491932542E-3</v>
      </c>
      <c r="G146" s="69">
        <v>0</v>
      </c>
      <c r="H146" s="69">
        <v>0</v>
      </c>
      <c r="I146" s="97">
        <v>6.3663577949938835E-2</v>
      </c>
    </row>
    <row r="147" spans="1:9" x14ac:dyDescent="0.25">
      <c r="A147" s="41" t="s">
        <v>33</v>
      </c>
      <c r="B147" s="71">
        <v>0.37211225999095726</v>
      </c>
      <c r="C147" s="71">
        <v>0.4888612966363633</v>
      </c>
      <c r="D147" s="71">
        <v>0.36773473211287411</v>
      </c>
      <c r="E147" s="71">
        <v>0.16967233990411021</v>
      </c>
      <c r="F147" s="71">
        <v>0.62788774000904268</v>
      </c>
      <c r="G147" s="71">
        <v>0.51113870336363676</v>
      </c>
      <c r="H147" s="71">
        <v>0.63226526788712589</v>
      </c>
      <c r="I147" s="98">
        <v>0.83032766009588976</v>
      </c>
    </row>
    <row r="148" spans="1:9" x14ac:dyDescent="0.25">
      <c r="A148" s="38" t="s">
        <v>34</v>
      </c>
      <c r="B148" s="69">
        <v>0.8418714519412196</v>
      </c>
      <c r="C148" s="69">
        <v>0.8237726043125132</v>
      </c>
      <c r="D148" s="69">
        <v>0.86625090348824074</v>
      </c>
      <c r="E148" s="69">
        <v>0.71249971854319549</v>
      </c>
      <c r="F148" s="69">
        <v>0.15812854805878038</v>
      </c>
      <c r="G148" s="69">
        <v>0.17622739568748677</v>
      </c>
      <c r="H148" s="69">
        <v>0.13374909651175926</v>
      </c>
      <c r="I148" s="97">
        <v>0.28750028145680445</v>
      </c>
    </row>
    <row r="149" spans="1:9" x14ac:dyDescent="0.25">
      <c r="A149" s="41" t="s">
        <v>35</v>
      </c>
      <c r="B149" s="71">
        <v>1</v>
      </c>
      <c r="C149" s="71">
        <v>1</v>
      </c>
      <c r="D149" s="71">
        <v>1</v>
      </c>
      <c r="E149" s="71">
        <v>1</v>
      </c>
      <c r="F149" s="71">
        <v>0</v>
      </c>
      <c r="G149" s="71">
        <v>0</v>
      </c>
      <c r="H149" s="71">
        <v>0</v>
      </c>
      <c r="I149" s="98">
        <v>0</v>
      </c>
    </row>
    <row r="150" spans="1:9" x14ac:dyDescent="0.25">
      <c r="A150" s="38" t="s">
        <v>36</v>
      </c>
      <c r="B150" s="69">
        <v>1</v>
      </c>
      <c r="C150" s="69">
        <v>1</v>
      </c>
      <c r="D150" s="69">
        <v>1</v>
      </c>
      <c r="E150" s="69">
        <v>1</v>
      </c>
      <c r="F150" s="69">
        <v>0</v>
      </c>
      <c r="G150" s="69">
        <v>0</v>
      </c>
      <c r="H150" s="69">
        <v>0</v>
      </c>
      <c r="I150" s="97">
        <v>0</v>
      </c>
    </row>
    <row r="151" spans="1:9" x14ac:dyDescent="0.25">
      <c r="A151" s="41" t="s">
        <v>37</v>
      </c>
      <c r="B151" s="71">
        <v>0.36118371216048695</v>
      </c>
      <c r="C151" s="71">
        <v>0.40008461164441039</v>
      </c>
      <c r="D151" s="71">
        <v>0.34287569978363669</v>
      </c>
      <c r="E151" s="71">
        <v>0.28528368933932724</v>
      </c>
      <c r="F151" s="71">
        <v>0.63881628783951316</v>
      </c>
      <c r="G151" s="71">
        <v>0.59991538835558955</v>
      </c>
      <c r="H151" s="71">
        <v>0.65712430021636326</v>
      </c>
      <c r="I151" s="98">
        <v>0.71471631066067276</v>
      </c>
    </row>
    <row r="152" spans="1:9" x14ac:dyDescent="0.25">
      <c r="A152" s="38" t="s">
        <v>38</v>
      </c>
      <c r="B152" s="69">
        <v>1</v>
      </c>
      <c r="C152" s="69">
        <v>1</v>
      </c>
      <c r="D152" s="69">
        <v>1</v>
      </c>
      <c r="E152" s="69">
        <v>1</v>
      </c>
      <c r="F152" s="69">
        <v>0</v>
      </c>
      <c r="G152" s="69">
        <v>0</v>
      </c>
      <c r="H152" s="69">
        <v>0</v>
      </c>
      <c r="I152" s="97">
        <v>0</v>
      </c>
    </row>
    <row r="153" spans="1:9" x14ac:dyDescent="0.25">
      <c r="A153" s="41" t="s">
        <v>40</v>
      </c>
      <c r="B153" s="71">
        <v>0.6709593888520371</v>
      </c>
      <c r="C153" s="71">
        <v>0.69183191885734763</v>
      </c>
      <c r="D153" s="71">
        <v>0.94203815223334175</v>
      </c>
      <c r="E153" s="71">
        <v>0.93660217558323788</v>
      </c>
      <c r="F153" s="71">
        <v>0.32904061114796279</v>
      </c>
      <c r="G153" s="71">
        <v>0.30816808114265243</v>
      </c>
      <c r="H153" s="71">
        <v>5.7961847766658275E-2</v>
      </c>
      <c r="I153" s="98">
        <v>6.3397824416762075E-2</v>
      </c>
    </row>
    <row r="154" spans="1:9" x14ac:dyDescent="0.25">
      <c r="A154" s="44" t="s">
        <v>41</v>
      </c>
      <c r="B154" s="73">
        <v>0.67376794644420201</v>
      </c>
      <c r="C154" s="73">
        <v>0.65272476597974072</v>
      </c>
      <c r="D154" s="73">
        <v>0.69514510808613006</v>
      </c>
      <c r="E154" s="73">
        <v>0.62493632577826308</v>
      </c>
      <c r="F154" s="73">
        <v>0.32623205355579804</v>
      </c>
      <c r="G154" s="73">
        <v>0.34727523402025928</v>
      </c>
      <c r="H154" s="73">
        <v>0.30485489191386994</v>
      </c>
      <c r="I154" s="66">
        <v>0.37506367422173698</v>
      </c>
    </row>
  </sheetData>
  <mergeCells count="16">
    <mergeCell ref="A1:O1"/>
    <mergeCell ref="B5:E5"/>
    <mergeCell ref="A4:I4"/>
    <mergeCell ref="F5:I5"/>
    <mergeCell ref="L116:U116"/>
    <mergeCell ref="V116:AE116"/>
    <mergeCell ref="AF116:AO116"/>
    <mergeCell ref="A115:AO115"/>
    <mergeCell ref="A40:I40"/>
    <mergeCell ref="A74:AO74"/>
    <mergeCell ref="B122:E122"/>
    <mergeCell ref="A121:I121"/>
    <mergeCell ref="F122:I122"/>
    <mergeCell ref="A80:E80"/>
    <mergeCell ref="B116:K116"/>
    <mergeCell ref="A117:A1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Introduction</vt:lpstr>
      <vt:lpstr>Methodology</vt:lpstr>
      <vt:lpstr>List of Figures</vt:lpstr>
      <vt:lpstr>Figures 1-15</vt:lpstr>
      <vt:lpstr>Figures 16-24</vt:lpstr>
      <vt:lpstr>Figures 25-40</vt:lpstr>
      <vt:lpstr>Figures 41-49</vt:lpstr>
      <vt:lpstr>Figures 50-57</vt:lpstr>
      <vt:lpstr>Figures 58-66</vt:lpstr>
      <vt:lpstr>Figures 67-74</vt:lpstr>
      <vt:lpstr>Figures 75-83</vt:lpstr>
      <vt:lpstr>Figures 84-86</vt:lpstr>
      <vt:lpstr>Figures 87-90</vt:lpstr>
      <vt:lpstr>Figures 91-119</vt:lpstr>
      <vt:lpstr>Methodology!_Toc442191127</vt:lpstr>
      <vt:lpstr>'Figures 75-83'!_Toc521498222</vt:lpstr>
      <vt:lpstr>'Figures 16-24'!_Toc521512236</vt:lpstr>
      <vt:lpstr>'Figures 91-119'!_Toc523239052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International Roaming BEREC Benchmark Data Report October 2017 - March 2018</dc:title>
  <dc:subject>BoR;REP;18;BoR (18) 160;2018.09.20</dc:subject>
  <dc:creator>BEREC</dc:creator>
  <cp:keywords>The Report presents the results of the 21st round of data collection on European international roaming services undertaken by BEREC. The Report covers the period 1 October 2017 – 31 March 2018, i.e. the 4th quarter 2017 and 1st quarter 2018. The Report also includes data from previous rounds of data collection conducted by BEREC and its predecessor, the European Regulators Group (ERG). The earliest data is from the 2nd quarter 2007, when the Roaming Regulation was about to enter into force. The applicable regulatory framework for this data collection is Roaming Regulation (EU) No. 531/2012, as amended by Regulation (EU) No. 2120/2015 and by Regulation (EU) No. 2017/920 , applied in the European Union (EU) , which includes new requirements for the retail and wholesale regulated tariffs for voice, SMS and data roaming. The assessment of the international roaming market was based on the requirements set out in Article 19 (4) of the Roaming Regulation. In order to assess the competitive developments in the Union-wide roaming markets, BEREC has to regularly collect data from national regulatory authorities on the development of retail and wholesale charges for regulated voice, SMS and data roaming services, including wholesale charges applied for balanced and unbalanced roaming traffic respectively. It shall also collect data on the wholesale roaming agreements not subject to the maximum wholesale roaming charges provided for in Articles 7, 9 or 12 and on the implementation of contractual measures at wholesale level aiming to prevent permanent roaming or anomalous or abusive use of wholesale roaming access for purposes other than the provision of regulated roaming services to roaming providers’ customers while the latter are periodically travelling within the Union. On the basis of the collected data, BEREC also has to report regularly on the evolution of pricing and consumption patterns in the Member States for both domestic and roaming services and the evolution of actual wholesale roaming rates for unbalanced traffic between roaming providers and on the relationship between retail prices, wholesale charges and wholesale costs for roaming services. BEREC shall assess how closely those elements relate to each other. The Report contains five parts and two annexes. Chapter 2 is an introduction to the Report and describes BEREC’s work on roaming based on the Roaming Regulation (EU) No. 531/2012, as amended by Regulation (EU) No. 2120/2015 and by Regulation (EU) No. 2017/920. The third Chapter “Regulatory evolution” outlines regulatory measures taken to reduce price levels for roaming services within the EU. The next Chapter “Main findings” includes the key findings of this Report. The fifth Chapter “Charts” presents the latest available data on the domestic mobile market and international roaming mobile market. “Annex I: Methodology for the data collection” provides detailed description of the methodology for the current data collection. “Annex II: List of respondents” includes the list of operators that provided data for this Report. The Report is accompanied by a spreadsheet file enabling the user to an easy and open access to the data included in the Report (published together with the Report).</cp:keywords>
  <cp:lastModifiedBy>Jacek KOWALSKI</cp:lastModifiedBy>
  <dcterms:created xsi:type="dcterms:W3CDTF">2018-08-09T07:55:33Z</dcterms:created>
  <dcterms:modified xsi:type="dcterms:W3CDTF">2019-03-15T07:41:50Z</dcterms:modified>
  <cp:category>Benchmark Report</cp:category>
</cp:coreProperties>
</file>