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vilpa\Desktop\"/>
    </mc:Choice>
  </mc:AlternateContent>
  <bookViews>
    <workbookView xWindow="0" yWindow="0" windowWidth="28800" windowHeight="11835" activeTab="2"/>
  </bookViews>
  <sheets>
    <sheet name="Introduction" sheetId="17" r:id="rId1"/>
    <sheet name="Methodology" sheetId="16" r:id="rId2"/>
    <sheet name="List of Figures" sheetId="2" r:id="rId3"/>
    <sheet name="Figures 1-15" sheetId="3" r:id="rId4"/>
    <sheet name="Figures 16-24" sheetId="5" r:id="rId5"/>
    <sheet name="Figures 25-40" sheetId="6" r:id="rId6"/>
    <sheet name="Figures 41-48" sheetId="8" r:id="rId7"/>
    <sheet name="Figures 49-56" sheetId="9" r:id="rId8"/>
    <sheet name="Figures 57-65" sheetId="11" r:id="rId9"/>
    <sheet name="Figures 66-73" sheetId="12" r:id="rId10"/>
    <sheet name="Figures 74-82" sheetId="4" r:id="rId11"/>
    <sheet name="Figures 83-85" sheetId="13" r:id="rId12"/>
    <sheet name="Figures 86-89" sheetId="14" r:id="rId13"/>
    <sheet name="Figures 90-115" sheetId="15" r:id="rId14"/>
  </sheets>
  <externalReferences>
    <externalReference r:id="rId15"/>
  </externalReferences>
  <definedNames>
    <definedName name="_Toc442191127" localSheetId="1">Methodology!$A$2</definedName>
    <definedName name="_Toc517883642" localSheetId="6">'Figures 41-48'!#REF!</definedName>
    <definedName name="_Toc521498222" localSheetId="10">'Figures 74-82'!$A$1</definedName>
    <definedName name="_Toc521512236" localSheetId="4">'Figures 16-24'!$A$115</definedName>
    <definedName name="_Toc523239052" localSheetId="13">'Figures 90-115'!$I$44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9" i="2" l="1"/>
  <c r="A76" i="2"/>
  <c r="A75" i="2"/>
  <c r="A74" i="2"/>
  <c r="A73" i="2"/>
  <c r="A72" i="2"/>
  <c r="A71" i="2"/>
  <c r="A70" i="2"/>
  <c r="A69" i="2"/>
  <c r="A68" i="2"/>
  <c r="A39" i="2"/>
  <c r="A37" i="2"/>
  <c r="A36" i="2"/>
  <c r="A35" i="2"/>
  <c r="A34" i="2"/>
  <c r="A33" i="2"/>
  <c r="A32" i="2"/>
  <c r="A31" i="2"/>
  <c r="A30" i="2"/>
  <c r="A29" i="2"/>
  <c r="A28" i="2"/>
  <c r="A27" i="2"/>
  <c r="A26" i="2"/>
  <c r="A25" i="2"/>
  <c r="A24" i="2"/>
  <c r="A22" i="2"/>
  <c r="A21" i="2"/>
  <c r="A20" i="2"/>
  <c r="A19" i="2"/>
  <c r="A18" i="2"/>
  <c r="A17" i="2"/>
  <c r="H32" i="14"/>
  <c r="I32" i="14"/>
  <c r="J32" i="14"/>
  <c r="K32" i="14"/>
  <c r="L32" i="14"/>
  <c r="M32" i="14"/>
  <c r="B32" i="14"/>
  <c r="C32" i="14"/>
  <c r="D32" i="14"/>
  <c r="E32" i="14"/>
  <c r="F32" i="14"/>
  <c r="G32" i="14"/>
  <c r="B29" i="14"/>
  <c r="A163" i="4"/>
  <c r="B164" i="4"/>
  <c r="C164" i="4"/>
  <c r="D164" i="4"/>
  <c r="E164" i="4"/>
  <c r="F164" i="4"/>
  <c r="G164" i="4"/>
  <c r="B165" i="4"/>
  <c r="C165" i="4"/>
  <c r="D165" i="4"/>
  <c r="E165" i="4"/>
  <c r="F165" i="4"/>
  <c r="G165" i="4"/>
  <c r="B166" i="4"/>
  <c r="C166" i="4"/>
  <c r="D166" i="4"/>
  <c r="E166" i="4"/>
  <c r="F166" i="4"/>
  <c r="G166" i="4"/>
  <c r="B167" i="4"/>
  <c r="C167" i="4"/>
  <c r="D167" i="4"/>
  <c r="E167" i="4"/>
  <c r="F167" i="4"/>
  <c r="G167" i="4"/>
  <c r="A124" i="4"/>
  <c r="B124" i="4"/>
  <c r="C124" i="4"/>
  <c r="A125" i="4"/>
  <c r="B125" i="4"/>
  <c r="C125" i="4"/>
  <c r="A126" i="4"/>
  <c r="B126" i="4"/>
  <c r="C126" i="4"/>
  <c r="A127" i="4"/>
  <c r="B127" i="4"/>
  <c r="C127" i="4"/>
  <c r="A128" i="4"/>
  <c r="B128" i="4"/>
  <c r="C128" i="4"/>
  <c r="A129" i="4"/>
  <c r="A130" i="4"/>
  <c r="B130" i="4"/>
  <c r="C130" i="4"/>
  <c r="A131" i="4"/>
  <c r="B131" i="4"/>
  <c r="C131" i="4"/>
  <c r="A132" i="4"/>
  <c r="B132" i="4"/>
  <c r="C132" i="4"/>
  <c r="A133" i="4"/>
  <c r="B133" i="4"/>
  <c r="C133" i="4"/>
  <c r="A134" i="4"/>
  <c r="B134" i="4"/>
  <c r="C134" i="4"/>
  <c r="A135" i="4"/>
  <c r="B135" i="4"/>
  <c r="C135" i="4"/>
  <c r="A136" i="4"/>
  <c r="B136" i="4"/>
  <c r="C136" i="4"/>
  <c r="A137" i="4"/>
  <c r="B137" i="4"/>
  <c r="C137" i="4"/>
  <c r="A138" i="4"/>
  <c r="B138" i="4"/>
  <c r="C138" i="4"/>
  <c r="A139" i="4"/>
  <c r="B139" i="4"/>
  <c r="C139" i="4"/>
  <c r="A140" i="4"/>
  <c r="B140" i="4"/>
  <c r="C140" i="4"/>
  <c r="A141" i="4"/>
  <c r="B141" i="4"/>
  <c r="C141" i="4"/>
  <c r="A142" i="4"/>
  <c r="B142" i="4"/>
  <c r="C142" i="4"/>
  <c r="A143" i="4"/>
  <c r="B143" i="4"/>
  <c r="C143" i="4"/>
  <c r="A144" i="4"/>
  <c r="B144" i="4"/>
  <c r="C144" i="4"/>
  <c r="A145" i="4"/>
  <c r="B145" i="4"/>
  <c r="C145" i="4"/>
  <c r="A146" i="4"/>
  <c r="B146" i="4"/>
  <c r="C146" i="4"/>
  <c r="A147" i="4"/>
  <c r="B147" i="4"/>
  <c r="C147" i="4"/>
  <c r="A148" i="4"/>
  <c r="B148" i="4"/>
  <c r="C148" i="4"/>
  <c r="A149" i="4"/>
  <c r="B149" i="4"/>
  <c r="C149" i="4"/>
  <c r="A150" i="4"/>
  <c r="B150" i="4"/>
  <c r="C150" i="4"/>
  <c r="A151" i="4"/>
  <c r="B151" i="4"/>
  <c r="C151" i="4"/>
  <c r="A152" i="4"/>
  <c r="B152" i="4"/>
  <c r="C152" i="4"/>
  <c r="A153" i="4"/>
  <c r="B153" i="4"/>
  <c r="C153" i="4"/>
  <c r="A154" i="4"/>
  <c r="B154" i="4"/>
  <c r="C154" i="4"/>
  <c r="A155" i="4"/>
  <c r="A160" i="4"/>
  <c r="B160" i="4"/>
  <c r="C160" i="4"/>
  <c r="D160" i="4"/>
  <c r="E160" i="4"/>
  <c r="F160" i="4"/>
  <c r="G160" i="4"/>
  <c r="A84" i="4"/>
  <c r="B84" i="4"/>
  <c r="C84" i="4"/>
  <c r="A85" i="4"/>
  <c r="B85" i="4"/>
  <c r="C85" i="4"/>
  <c r="A86" i="4"/>
  <c r="B86" i="4"/>
  <c r="C86" i="4"/>
  <c r="A87" i="4"/>
  <c r="B87" i="4"/>
  <c r="C87" i="4"/>
  <c r="A88" i="4"/>
  <c r="B88" i="4"/>
  <c r="C88" i="4"/>
  <c r="A89" i="4"/>
  <c r="A90" i="4"/>
  <c r="B90" i="4"/>
  <c r="C90" i="4"/>
  <c r="A91" i="4"/>
  <c r="B91" i="4"/>
  <c r="C91" i="4"/>
  <c r="A92" i="4"/>
  <c r="B92" i="4"/>
  <c r="C92" i="4"/>
  <c r="A93" i="4"/>
  <c r="B93" i="4"/>
  <c r="C93" i="4"/>
  <c r="A94" i="4"/>
  <c r="B94" i="4"/>
  <c r="C94" i="4"/>
  <c r="A95" i="4"/>
  <c r="B95" i="4"/>
  <c r="C95" i="4"/>
  <c r="A96" i="4"/>
  <c r="B96" i="4"/>
  <c r="C96" i="4"/>
  <c r="A97" i="4"/>
  <c r="B97" i="4"/>
  <c r="C97" i="4"/>
  <c r="A98" i="4"/>
  <c r="B98" i="4"/>
  <c r="C98" i="4"/>
  <c r="A99" i="4"/>
  <c r="B99" i="4"/>
  <c r="C99" i="4"/>
  <c r="A100" i="4"/>
  <c r="B100" i="4"/>
  <c r="C100" i="4"/>
  <c r="A101" i="4"/>
  <c r="B101" i="4"/>
  <c r="C101" i="4"/>
  <c r="A102" i="4"/>
  <c r="B102" i="4"/>
  <c r="C102" i="4"/>
  <c r="A103" i="4"/>
  <c r="B103" i="4"/>
  <c r="C103" i="4"/>
  <c r="A104" i="4"/>
  <c r="B104" i="4"/>
  <c r="C104" i="4"/>
  <c r="A105" i="4"/>
  <c r="B105" i="4"/>
  <c r="C105" i="4"/>
  <c r="A106" i="4"/>
  <c r="B106" i="4"/>
  <c r="C106" i="4"/>
  <c r="A107" i="4"/>
  <c r="B107" i="4"/>
  <c r="C107" i="4"/>
  <c r="A108" i="4"/>
  <c r="B108" i="4"/>
  <c r="C108" i="4"/>
  <c r="A109" i="4"/>
  <c r="B109" i="4"/>
  <c r="C109" i="4"/>
  <c r="A110" i="4"/>
  <c r="B110" i="4"/>
  <c r="C110" i="4"/>
  <c r="A111" i="4"/>
  <c r="B111" i="4"/>
  <c r="C111" i="4"/>
  <c r="A112" i="4"/>
  <c r="B112" i="4"/>
  <c r="C112" i="4"/>
  <c r="A113" i="4"/>
  <c r="B113" i="4"/>
  <c r="C113" i="4"/>
  <c r="A114" i="4"/>
  <c r="B114" i="4"/>
  <c r="C114" i="4"/>
  <c r="A115" i="4"/>
  <c r="A120" i="4"/>
  <c r="B120" i="4"/>
  <c r="C120" i="4"/>
  <c r="D120" i="4"/>
  <c r="E120" i="4"/>
  <c r="F120" i="4"/>
  <c r="G120" i="4"/>
  <c r="C20" i="11" l="1"/>
  <c r="B20" i="11"/>
  <c r="A97" i="2" l="1"/>
  <c r="A96" i="2"/>
  <c r="A95" i="2"/>
  <c r="A94" i="2"/>
  <c r="A93" i="2"/>
  <c r="A92" i="2"/>
  <c r="A91" i="2"/>
  <c r="A90" i="2"/>
  <c r="A88" i="2"/>
  <c r="A87" i="2"/>
  <c r="A290" i="3"/>
  <c r="E117" i="15"/>
  <c r="D117" i="15"/>
  <c r="C117" i="15"/>
  <c r="B117" i="15"/>
  <c r="B116" i="15"/>
  <c r="B168" i="15"/>
  <c r="C168" i="15"/>
  <c r="D144" i="15"/>
  <c r="E144" i="15"/>
  <c r="D146" i="15"/>
  <c r="E146" i="15"/>
  <c r="D150" i="15"/>
  <c r="E150" i="15"/>
  <c r="D151" i="15"/>
  <c r="E151" i="15"/>
  <c r="D152" i="15"/>
  <c r="E152" i="15"/>
  <c r="D153" i="15"/>
  <c r="E153" i="15"/>
  <c r="D154" i="15"/>
  <c r="E154" i="15"/>
  <c r="D155" i="15"/>
  <c r="E155" i="15"/>
  <c r="D156" i="15"/>
  <c r="E156" i="15"/>
  <c r="D157" i="15"/>
  <c r="E157" i="15"/>
  <c r="D158" i="15"/>
  <c r="E158" i="15"/>
  <c r="B144" i="15"/>
  <c r="C144" i="15"/>
  <c r="B146" i="15"/>
  <c r="C146" i="15"/>
  <c r="B150" i="15"/>
  <c r="C150" i="15"/>
  <c r="B151" i="15"/>
  <c r="C151" i="15"/>
  <c r="B152" i="15"/>
  <c r="C152" i="15"/>
  <c r="B153" i="15"/>
  <c r="C153" i="15"/>
  <c r="B154" i="15"/>
  <c r="C154" i="15"/>
  <c r="B155" i="15"/>
  <c r="C155" i="15"/>
  <c r="B156" i="15"/>
  <c r="C156" i="15"/>
  <c r="B157" i="15"/>
  <c r="C157" i="15"/>
  <c r="B158" i="15"/>
  <c r="C158" i="15"/>
  <c r="D110" i="15"/>
  <c r="E110" i="15"/>
  <c r="D111" i="15"/>
  <c r="E111" i="15"/>
  <c r="D112" i="15"/>
  <c r="E112" i="15"/>
  <c r="D114" i="15"/>
  <c r="E114" i="15"/>
  <c r="D115" i="15"/>
  <c r="E115" i="15"/>
  <c r="D116" i="15"/>
  <c r="E116" i="15"/>
  <c r="D118" i="15"/>
  <c r="E118" i="15"/>
  <c r="D119" i="15"/>
  <c r="E119" i="15"/>
  <c r="D121" i="15"/>
  <c r="E121" i="15"/>
  <c r="D122" i="15"/>
  <c r="E122" i="15"/>
  <c r="D123" i="15"/>
  <c r="E123" i="15"/>
  <c r="D124" i="15"/>
  <c r="E124" i="15"/>
  <c r="D125" i="15"/>
  <c r="E125" i="15"/>
  <c r="D126" i="15"/>
  <c r="E126" i="15"/>
  <c r="D127" i="15"/>
  <c r="E127" i="15"/>
  <c r="D128" i="15"/>
  <c r="E128" i="15"/>
  <c r="D129" i="15"/>
  <c r="E129" i="15"/>
  <c r="D130" i="15"/>
  <c r="E130" i="15"/>
  <c r="D131" i="15"/>
  <c r="E131" i="15"/>
  <c r="D132" i="15"/>
  <c r="E132" i="15"/>
  <c r="D133" i="15"/>
  <c r="E133" i="15"/>
  <c r="D134" i="15"/>
  <c r="E134" i="15"/>
  <c r="D135" i="15"/>
  <c r="E135" i="15"/>
  <c r="D136" i="15"/>
  <c r="E136" i="15"/>
  <c r="D137" i="15"/>
  <c r="E137" i="15"/>
  <c r="B110" i="15"/>
  <c r="C110" i="15"/>
  <c r="B111" i="15"/>
  <c r="C111" i="15"/>
  <c r="B112" i="15"/>
  <c r="C112" i="15"/>
  <c r="B114" i="15"/>
  <c r="C114" i="15"/>
  <c r="B115" i="15"/>
  <c r="C115" i="15"/>
  <c r="C116" i="15"/>
  <c r="B118" i="15"/>
  <c r="C118" i="15"/>
  <c r="B119" i="15"/>
  <c r="C119" i="15"/>
  <c r="B121" i="15"/>
  <c r="C121" i="15"/>
  <c r="B122" i="15"/>
  <c r="C122" i="15"/>
  <c r="B123" i="15"/>
  <c r="C123" i="15"/>
  <c r="B124" i="15"/>
  <c r="C124" i="15"/>
  <c r="B125" i="15"/>
  <c r="C125" i="15"/>
  <c r="B126" i="15"/>
  <c r="C126" i="15"/>
  <c r="B127" i="15"/>
  <c r="C127" i="15"/>
  <c r="B128" i="15"/>
  <c r="C128" i="15"/>
  <c r="B129" i="15"/>
  <c r="C129" i="15"/>
  <c r="B130" i="15"/>
  <c r="C130" i="15"/>
  <c r="B131" i="15"/>
  <c r="C131" i="15"/>
  <c r="B132" i="15"/>
  <c r="C132" i="15"/>
  <c r="B133" i="15"/>
  <c r="C133" i="15"/>
  <c r="B134" i="15"/>
  <c r="C134" i="15"/>
  <c r="B135" i="15"/>
  <c r="C135" i="15"/>
  <c r="B136" i="15"/>
  <c r="C136" i="15"/>
  <c r="B137" i="15"/>
  <c r="C137" i="15"/>
  <c r="D90" i="15"/>
  <c r="E90" i="15"/>
  <c r="D92" i="15"/>
  <c r="E92" i="15"/>
  <c r="D96" i="15"/>
  <c r="E96" i="15"/>
  <c r="D97" i="15"/>
  <c r="E97" i="15"/>
  <c r="D98" i="15"/>
  <c r="E98" i="15"/>
  <c r="D99" i="15"/>
  <c r="E99" i="15"/>
  <c r="D100" i="15"/>
  <c r="E100" i="15"/>
  <c r="D101" i="15"/>
  <c r="E101" i="15"/>
  <c r="D102" i="15"/>
  <c r="E102" i="15"/>
  <c r="D103" i="15"/>
  <c r="E103" i="15"/>
  <c r="B90" i="15"/>
  <c r="C90" i="15"/>
  <c r="B92" i="15"/>
  <c r="C92" i="15"/>
  <c r="B93" i="15"/>
  <c r="C93" i="15"/>
  <c r="B94" i="15"/>
  <c r="C94" i="15"/>
  <c r="B95" i="15"/>
  <c r="C95" i="15"/>
  <c r="B96" i="15"/>
  <c r="C96" i="15"/>
  <c r="B97" i="15"/>
  <c r="C97" i="15"/>
  <c r="B98" i="15"/>
  <c r="C98" i="15"/>
  <c r="B99" i="15"/>
  <c r="C99" i="15"/>
  <c r="B100" i="15"/>
  <c r="C100" i="15"/>
  <c r="B101" i="15"/>
  <c r="C101" i="15"/>
  <c r="B102" i="15"/>
  <c r="C102" i="15"/>
  <c r="B103" i="15"/>
  <c r="C103" i="15"/>
  <c r="D70" i="15"/>
  <c r="E70" i="15"/>
  <c r="D72" i="15"/>
  <c r="E72" i="15"/>
  <c r="D76" i="15"/>
  <c r="E76" i="15"/>
  <c r="D77" i="15"/>
  <c r="E77" i="15"/>
  <c r="D78" i="15"/>
  <c r="E78" i="15"/>
  <c r="D79" i="15"/>
  <c r="E79" i="15"/>
  <c r="D80" i="15"/>
  <c r="E80" i="15"/>
  <c r="D81" i="15"/>
  <c r="E81" i="15"/>
  <c r="D82" i="15"/>
  <c r="E82" i="15"/>
  <c r="D83" i="15"/>
  <c r="E83" i="15"/>
  <c r="B70" i="15"/>
  <c r="C70" i="15"/>
  <c r="B72" i="15"/>
  <c r="C72" i="15"/>
  <c r="B73" i="15"/>
  <c r="C73" i="15"/>
  <c r="B74" i="15"/>
  <c r="C74" i="15"/>
  <c r="B75" i="15"/>
  <c r="C75" i="15"/>
  <c r="B76" i="15"/>
  <c r="C76" i="15"/>
  <c r="B77" i="15"/>
  <c r="C77" i="15"/>
  <c r="B78" i="15"/>
  <c r="C78" i="15"/>
  <c r="B79" i="15"/>
  <c r="C79" i="15"/>
  <c r="B80" i="15"/>
  <c r="C80" i="15"/>
  <c r="B81" i="15"/>
  <c r="C81" i="15"/>
  <c r="B82" i="15"/>
  <c r="C82" i="15"/>
  <c r="B83" i="15"/>
  <c r="C83" i="15"/>
  <c r="D47" i="15"/>
  <c r="E47" i="15"/>
  <c r="D49" i="15"/>
  <c r="E49" i="15"/>
  <c r="D50" i="15"/>
  <c r="E50" i="15"/>
  <c r="D51" i="15"/>
  <c r="E51" i="15"/>
  <c r="D52" i="15"/>
  <c r="E52" i="15"/>
  <c r="D56" i="15"/>
  <c r="E56" i="15"/>
  <c r="D57" i="15"/>
  <c r="E57" i="15"/>
  <c r="D58" i="15"/>
  <c r="E58" i="15"/>
  <c r="D59" i="15"/>
  <c r="E59" i="15"/>
  <c r="D60" i="15"/>
  <c r="E60" i="15"/>
  <c r="D61" i="15"/>
  <c r="E61" i="15"/>
  <c r="D62" i="15"/>
  <c r="E62" i="15"/>
  <c r="D63" i="15"/>
  <c r="E63" i="15"/>
  <c r="B47" i="15"/>
  <c r="C47" i="15"/>
  <c r="B49" i="15"/>
  <c r="C49" i="15"/>
  <c r="B50" i="15"/>
  <c r="C50" i="15"/>
  <c r="B51" i="15"/>
  <c r="C51" i="15"/>
  <c r="B52" i="15"/>
  <c r="C52" i="15"/>
  <c r="B53" i="15"/>
  <c r="C53" i="15"/>
  <c r="B54" i="15"/>
  <c r="C54" i="15"/>
  <c r="B55" i="15"/>
  <c r="C55" i="15"/>
  <c r="B56" i="15"/>
  <c r="C56" i="15"/>
  <c r="B57" i="15"/>
  <c r="C57" i="15"/>
  <c r="B58" i="15"/>
  <c r="C58" i="15"/>
  <c r="B59" i="15"/>
  <c r="C59" i="15"/>
  <c r="B60" i="15"/>
  <c r="C60" i="15"/>
  <c r="B61" i="15"/>
  <c r="C61" i="15"/>
  <c r="B62" i="15"/>
  <c r="C62" i="15"/>
  <c r="B63" i="15"/>
  <c r="C63" i="15"/>
  <c r="D27" i="15"/>
  <c r="E27" i="15"/>
  <c r="D29" i="15"/>
  <c r="E29" i="15"/>
  <c r="D33" i="15"/>
  <c r="E33" i="15"/>
  <c r="D34" i="15"/>
  <c r="E34" i="15"/>
  <c r="D35" i="15"/>
  <c r="E35" i="15"/>
  <c r="D36" i="15"/>
  <c r="E36" i="15"/>
  <c r="D37" i="15"/>
  <c r="E37" i="15"/>
  <c r="D38" i="15"/>
  <c r="E38" i="15"/>
  <c r="D39" i="15"/>
  <c r="E39" i="15"/>
  <c r="D40" i="15"/>
  <c r="E40" i="15"/>
  <c r="B27" i="15"/>
  <c r="C27" i="15"/>
  <c r="B29" i="15"/>
  <c r="C29" i="15"/>
  <c r="B30" i="15"/>
  <c r="C30" i="15"/>
  <c r="B31" i="15"/>
  <c r="C31" i="15"/>
  <c r="B32" i="15"/>
  <c r="C32" i="15"/>
  <c r="B33" i="15"/>
  <c r="C33" i="15"/>
  <c r="B34" i="15"/>
  <c r="C34" i="15"/>
  <c r="B35" i="15"/>
  <c r="C35" i="15"/>
  <c r="B36" i="15"/>
  <c r="C36" i="15"/>
  <c r="B37" i="15"/>
  <c r="C37" i="15"/>
  <c r="B38" i="15"/>
  <c r="C38" i="15"/>
  <c r="B39" i="15"/>
  <c r="C39" i="15"/>
  <c r="B40" i="15"/>
  <c r="C40" i="15"/>
  <c r="A148" i="3" l="1"/>
  <c r="B40" i="3"/>
  <c r="A80" i="2" l="1"/>
  <c r="A79" i="2"/>
  <c r="A78" i="2"/>
  <c r="A66" i="2"/>
  <c r="A65" i="2"/>
  <c r="A64" i="2"/>
  <c r="A63" i="2"/>
  <c r="A62" i="2"/>
  <c r="A61" i="2"/>
  <c r="A60" i="2"/>
  <c r="A58" i="2"/>
  <c r="A57" i="2"/>
  <c r="A56" i="2"/>
  <c r="A55" i="2"/>
  <c r="A54" i="2"/>
  <c r="A53" i="2"/>
  <c r="A51" i="2"/>
  <c r="A50" i="2"/>
  <c r="A49" i="2"/>
  <c r="A48" i="2"/>
  <c r="A47" i="2"/>
  <c r="A46" i="2"/>
  <c r="A45" i="2"/>
  <c r="A43" i="2"/>
  <c r="A42" i="2"/>
  <c r="A41" i="2"/>
  <c r="A40" i="2"/>
  <c r="A5" i="3"/>
  <c r="B5" i="3"/>
  <c r="C5" i="3"/>
  <c r="D223" i="15"/>
  <c r="E223" i="15"/>
  <c r="D224" i="15"/>
  <c r="E224" i="15"/>
  <c r="D225" i="15"/>
  <c r="E225" i="15"/>
  <c r="D229" i="15"/>
  <c r="E229" i="15"/>
  <c r="D230" i="15"/>
  <c r="E230" i="15"/>
  <c r="D231" i="15"/>
  <c r="E231" i="15"/>
  <c r="D232" i="15"/>
  <c r="E232" i="15"/>
  <c r="D233" i="15"/>
  <c r="E233" i="15"/>
  <c r="D234" i="15"/>
  <c r="E234" i="15"/>
  <c r="D235" i="15"/>
  <c r="E235" i="15"/>
  <c r="B223" i="15"/>
  <c r="C223" i="15"/>
  <c r="B224" i="15"/>
  <c r="C224" i="15"/>
  <c r="B225" i="15"/>
  <c r="C225" i="15"/>
  <c r="B226" i="15"/>
  <c r="C226" i="15"/>
  <c r="B227" i="15"/>
  <c r="C227" i="15"/>
  <c r="B228" i="15"/>
  <c r="C228" i="15"/>
  <c r="B229" i="15"/>
  <c r="C229" i="15"/>
  <c r="B230" i="15"/>
  <c r="C230" i="15"/>
  <c r="B231" i="15"/>
  <c r="C231" i="15"/>
  <c r="B232" i="15"/>
  <c r="C232" i="15"/>
  <c r="B233" i="15"/>
  <c r="C233" i="15"/>
  <c r="B234" i="15"/>
  <c r="C234" i="15"/>
  <c r="B235" i="15"/>
  <c r="C235" i="15"/>
  <c r="D203" i="15"/>
  <c r="E203" i="15"/>
  <c r="D204" i="15"/>
  <c r="E204" i="15"/>
  <c r="D206" i="15"/>
  <c r="E206" i="15"/>
  <c r="D210" i="15"/>
  <c r="E210" i="15"/>
  <c r="D211" i="15"/>
  <c r="E211" i="15"/>
  <c r="D212" i="15"/>
  <c r="E212" i="15"/>
  <c r="D213" i="15"/>
  <c r="E213" i="15"/>
  <c r="D214" i="15"/>
  <c r="E214" i="15"/>
  <c r="D215" i="15"/>
  <c r="E215" i="15"/>
  <c r="D216" i="15"/>
  <c r="E216" i="15"/>
  <c r="D217" i="15"/>
  <c r="E217" i="15"/>
  <c r="B203" i="15"/>
  <c r="C203" i="15"/>
  <c r="B204" i="15"/>
  <c r="C204" i="15"/>
  <c r="B206" i="15"/>
  <c r="C206" i="15"/>
  <c r="B207" i="15"/>
  <c r="C207" i="15"/>
  <c r="B208" i="15"/>
  <c r="C208" i="15"/>
  <c r="B209" i="15"/>
  <c r="C209" i="15"/>
  <c r="B210" i="15"/>
  <c r="C210" i="15"/>
  <c r="B211" i="15"/>
  <c r="C211" i="15"/>
  <c r="B212" i="15"/>
  <c r="C212" i="15"/>
  <c r="B213" i="15"/>
  <c r="C213" i="15"/>
  <c r="B214" i="15"/>
  <c r="C214" i="15"/>
  <c r="B215" i="15"/>
  <c r="C215" i="15"/>
  <c r="B216" i="15"/>
  <c r="C216" i="15"/>
  <c r="B217" i="15"/>
  <c r="C217" i="15"/>
  <c r="D184" i="15"/>
  <c r="E184" i="15"/>
  <c r="D186" i="15"/>
  <c r="E186" i="15"/>
  <c r="D190" i="15"/>
  <c r="E190" i="15"/>
  <c r="D191" i="15"/>
  <c r="E191" i="15"/>
  <c r="D192" i="15"/>
  <c r="E192" i="15"/>
  <c r="D193" i="15"/>
  <c r="E193" i="15"/>
  <c r="D194" i="15"/>
  <c r="E194" i="15"/>
  <c r="D195" i="15"/>
  <c r="E195" i="15"/>
  <c r="D196" i="15"/>
  <c r="E196" i="15"/>
  <c r="D197" i="15"/>
  <c r="E197" i="15"/>
  <c r="B184" i="15"/>
  <c r="C184" i="15"/>
  <c r="B186" i="15"/>
  <c r="C186" i="15"/>
  <c r="B187" i="15"/>
  <c r="C187" i="15"/>
  <c r="B188" i="15"/>
  <c r="C188" i="15"/>
  <c r="B189" i="15"/>
  <c r="C189" i="15"/>
  <c r="B190" i="15"/>
  <c r="C190" i="15"/>
  <c r="B191" i="15"/>
  <c r="C191" i="15"/>
  <c r="B192" i="15"/>
  <c r="C192" i="15"/>
  <c r="B193" i="15"/>
  <c r="C193" i="15"/>
  <c r="B194" i="15"/>
  <c r="C194" i="15"/>
  <c r="B195" i="15"/>
  <c r="C195" i="15"/>
  <c r="B196" i="15"/>
  <c r="C196" i="15"/>
  <c r="B197" i="15"/>
  <c r="C197" i="15"/>
  <c r="E183" i="15"/>
  <c r="D183" i="15"/>
  <c r="C183" i="15"/>
  <c r="B183" i="15"/>
  <c r="D164" i="15"/>
  <c r="E164" i="15"/>
  <c r="D165" i="15"/>
  <c r="E165" i="15"/>
  <c r="D166" i="15"/>
  <c r="E166" i="15"/>
  <c r="D170" i="15"/>
  <c r="E170" i="15"/>
  <c r="D171" i="15"/>
  <c r="E171" i="15"/>
  <c r="D172" i="15"/>
  <c r="E172" i="15"/>
  <c r="D173" i="15"/>
  <c r="E173" i="15"/>
  <c r="D174" i="15"/>
  <c r="E174" i="15"/>
  <c r="D175" i="15"/>
  <c r="E175" i="15"/>
  <c r="D176" i="15"/>
  <c r="E176" i="15"/>
  <c r="D177" i="15"/>
  <c r="E177" i="15"/>
  <c r="B164" i="15"/>
  <c r="C164" i="15"/>
  <c r="B165" i="15"/>
  <c r="C165" i="15"/>
  <c r="B166" i="15"/>
  <c r="C166" i="15"/>
  <c r="B167" i="15"/>
  <c r="C167" i="15"/>
  <c r="B169" i="15"/>
  <c r="C169" i="15"/>
  <c r="B170" i="15"/>
  <c r="C170" i="15"/>
  <c r="B171" i="15"/>
  <c r="C171" i="15"/>
  <c r="B172" i="15"/>
  <c r="C172" i="15"/>
  <c r="B173" i="15"/>
  <c r="C173" i="15"/>
  <c r="B174" i="15"/>
  <c r="C174" i="15"/>
  <c r="B175" i="15"/>
  <c r="C175" i="15"/>
  <c r="B176" i="15"/>
  <c r="C176" i="15"/>
  <c r="B177" i="15"/>
  <c r="C177" i="15"/>
  <c r="D7" i="15"/>
  <c r="E7" i="15"/>
  <c r="D9" i="15"/>
  <c r="E9" i="15"/>
  <c r="D13" i="15"/>
  <c r="E13" i="15"/>
  <c r="D14" i="15"/>
  <c r="E14" i="15"/>
  <c r="D15" i="15"/>
  <c r="E15" i="15"/>
  <c r="D16" i="15"/>
  <c r="E16" i="15"/>
  <c r="D17" i="15"/>
  <c r="E17" i="15"/>
  <c r="D18" i="15"/>
  <c r="E18" i="15"/>
  <c r="D19" i="15"/>
  <c r="E19" i="15"/>
  <c r="D20" i="15"/>
  <c r="E20" i="15"/>
  <c r="A7" i="15"/>
  <c r="B7" i="15"/>
  <c r="C7" i="15"/>
  <c r="A8" i="15"/>
  <c r="A9" i="15"/>
  <c r="B9" i="15"/>
  <c r="C9" i="15"/>
  <c r="A10" i="15"/>
  <c r="B10" i="15"/>
  <c r="C10" i="15"/>
  <c r="A11" i="15"/>
  <c r="B11" i="15"/>
  <c r="C11" i="15"/>
  <c r="A12" i="15"/>
  <c r="B12" i="15"/>
  <c r="C12" i="15"/>
  <c r="A13" i="15"/>
  <c r="B13" i="15"/>
  <c r="C13" i="15"/>
  <c r="A14" i="15"/>
  <c r="B14" i="15"/>
  <c r="C14" i="15"/>
  <c r="A15" i="15"/>
  <c r="B15" i="15"/>
  <c r="C15" i="15"/>
  <c r="A16" i="15"/>
  <c r="B16" i="15"/>
  <c r="C16" i="15"/>
  <c r="A17" i="15"/>
  <c r="B17" i="15"/>
  <c r="C17" i="15"/>
  <c r="A18" i="15"/>
  <c r="B18" i="15"/>
  <c r="C18" i="15"/>
  <c r="A19" i="15"/>
  <c r="B19" i="15"/>
  <c r="C19" i="15"/>
  <c r="A20" i="15"/>
  <c r="B20" i="15"/>
  <c r="C20" i="15"/>
  <c r="A21" i="15"/>
  <c r="B21" i="14" l="1"/>
  <c r="H21" i="14"/>
  <c r="N21" i="14"/>
  <c r="T21" i="14"/>
  <c r="B22" i="14"/>
  <c r="E22" i="14"/>
  <c r="H22" i="14"/>
  <c r="K22" i="14"/>
  <c r="N22" i="14"/>
  <c r="Q22" i="14"/>
  <c r="T22" i="14"/>
  <c r="W22" i="14"/>
  <c r="B23" i="14"/>
  <c r="C23" i="14"/>
  <c r="D23" i="14"/>
  <c r="E23" i="14"/>
  <c r="F23" i="14"/>
  <c r="G23" i="14"/>
  <c r="H23" i="14"/>
  <c r="I23" i="14"/>
  <c r="J23" i="14"/>
  <c r="K23" i="14"/>
  <c r="L23" i="14"/>
  <c r="M23" i="14"/>
  <c r="N23" i="14"/>
  <c r="O23" i="14"/>
  <c r="P23" i="14"/>
  <c r="Q23" i="14"/>
  <c r="R23" i="14"/>
  <c r="S23" i="14"/>
  <c r="T23" i="14"/>
  <c r="U23" i="14"/>
  <c r="V23" i="14"/>
  <c r="W23" i="14"/>
  <c r="X23" i="14"/>
  <c r="Y23" i="14"/>
  <c r="B24" i="14"/>
  <c r="C24" i="14"/>
  <c r="D24" i="14"/>
  <c r="E24" i="14"/>
  <c r="F24" i="14"/>
  <c r="G24" i="14"/>
  <c r="H24" i="14"/>
  <c r="I24" i="14"/>
  <c r="J24" i="14"/>
  <c r="K24" i="14"/>
  <c r="L24" i="14"/>
  <c r="M24" i="14"/>
  <c r="N24" i="14"/>
  <c r="O24" i="14"/>
  <c r="P24" i="14"/>
  <c r="Q24" i="14"/>
  <c r="R24" i="14"/>
  <c r="S24" i="14"/>
  <c r="T24" i="14"/>
  <c r="U24" i="14"/>
  <c r="V24" i="14"/>
  <c r="W24" i="14"/>
  <c r="X24" i="14"/>
  <c r="Y24" i="14"/>
  <c r="AC12" i="14"/>
  <c r="AD12" i="14"/>
  <c r="AE12" i="14"/>
  <c r="B13" i="14"/>
  <c r="H13" i="14"/>
  <c r="N13" i="14"/>
  <c r="T13" i="14"/>
  <c r="AC13" i="14"/>
  <c r="AD13" i="14"/>
  <c r="AE13" i="14"/>
  <c r="B14" i="14"/>
  <c r="C14" i="14"/>
  <c r="D14" i="14"/>
  <c r="E14" i="14"/>
  <c r="F14" i="14"/>
  <c r="G14" i="14"/>
  <c r="H14" i="14"/>
  <c r="I14" i="14"/>
  <c r="J14" i="14"/>
  <c r="K14" i="14"/>
  <c r="L14" i="14"/>
  <c r="M14" i="14"/>
  <c r="N14" i="14"/>
  <c r="O14" i="14"/>
  <c r="P14" i="14"/>
  <c r="Q14" i="14"/>
  <c r="R14" i="14"/>
  <c r="S14" i="14"/>
  <c r="T14" i="14"/>
  <c r="U14" i="14"/>
  <c r="V14" i="14"/>
  <c r="W14" i="14"/>
  <c r="X14" i="14"/>
  <c r="Y14" i="14"/>
  <c r="AC14" i="14"/>
  <c r="AD14" i="14"/>
  <c r="AE14" i="14"/>
  <c r="B15" i="14"/>
  <c r="C15" i="14"/>
  <c r="D15" i="14"/>
  <c r="E15" i="14"/>
  <c r="F15" i="14"/>
  <c r="G15" i="14"/>
  <c r="H15" i="14"/>
  <c r="I15" i="14"/>
  <c r="J15" i="14"/>
  <c r="K15" i="14"/>
  <c r="L15" i="14"/>
  <c r="M15" i="14"/>
  <c r="N15" i="14"/>
  <c r="O15" i="14"/>
  <c r="P15" i="14"/>
  <c r="Q15" i="14"/>
  <c r="R15" i="14"/>
  <c r="S15" i="14"/>
  <c r="T15" i="14"/>
  <c r="U15" i="14"/>
  <c r="V15" i="14"/>
  <c r="W15" i="14"/>
  <c r="X15" i="14"/>
  <c r="Y15" i="14"/>
  <c r="AC15" i="14"/>
  <c r="AD15" i="14"/>
  <c r="AE15" i="14"/>
  <c r="B16" i="14"/>
  <c r="C16" i="14"/>
  <c r="D16" i="14"/>
  <c r="E16" i="14"/>
  <c r="F16" i="14"/>
  <c r="G16" i="14"/>
  <c r="H16" i="14"/>
  <c r="I16" i="14"/>
  <c r="J16" i="14"/>
  <c r="K16" i="14"/>
  <c r="L16" i="14"/>
  <c r="M16" i="14"/>
  <c r="N16" i="14"/>
  <c r="O16" i="14"/>
  <c r="P16" i="14"/>
  <c r="Q16" i="14"/>
  <c r="R16" i="14"/>
  <c r="S16" i="14"/>
  <c r="T16" i="14"/>
  <c r="U16" i="14"/>
  <c r="V16" i="14"/>
  <c r="W16" i="14"/>
  <c r="X16" i="14"/>
  <c r="Y16" i="14"/>
  <c r="AC16" i="14"/>
  <c r="AD16" i="14"/>
  <c r="AE16" i="14"/>
  <c r="B5" i="14"/>
  <c r="H5" i="14"/>
  <c r="N5" i="14"/>
  <c r="T5" i="14"/>
  <c r="B6" i="14"/>
  <c r="E6" i="14"/>
  <c r="H6" i="14"/>
  <c r="K6" i="14"/>
  <c r="N6" i="14"/>
  <c r="Q6" i="14"/>
  <c r="T6" i="14"/>
  <c r="W6" i="14"/>
  <c r="B7" i="14"/>
  <c r="C7" i="14"/>
  <c r="D7" i="14"/>
  <c r="E7" i="14"/>
  <c r="F7" i="14"/>
  <c r="G7" i="14"/>
  <c r="H7" i="14"/>
  <c r="I7" i="14"/>
  <c r="J7" i="14"/>
  <c r="K7" i="14"/>
  <c r="L7" i="14"/>
  <c r="M7" i="14"/>
  <c r="N7" i="14"/>
  <c r="O7" i="14"/>
  <c r="P7" i="14"/>
  <c r="Q7" i="14"/>
  <c r="R7" i="14"/>
  <c r="S7" i="14"/>
  <c r="T7" i="14"/>
  <c r="U7" i="14"/>
  <c r="V7" i="14"/>
  <c r="W7" i="14"/>
  <c r="X7" i="14"/>
  <c r="Y7" i="14"/>
  <c r="B8" i="14"/>
  <c r="C8" i="14"/>
  <c r="D8" i="14"/>
  <c r="E8" i="14"/>
  <c r="F8" i="14"/>
  <c r="G8" i="14"/>
  <c r="H8" i="14"/>
  <c r="I8" i="14"/>
  <c r="J8" i="14"/>
  <c r="K8" i="14"/>
  <c r="L8" i="14"/>
  <c r="M8" i="14"/>
  <c r="N8" i="14"/>
  <c r="O8" i="14"/>
  <c r="P8" i="14"/>
  <c r="Q8" i="14"/>
  <c r="R8" i="14"/>
  <c r="S8" i="14"/>
  <c r="T8" i="14"/>
  <c r="U8" i="14"/>
  <c r="V8" i="14"/>
  <c r="W8" i="14"/>
  <c r="X8" i="14"/>
  <c r="Y8" i="14"/>
  <c r="A18" i="13"/>
  <c r="B18" i="13"/>
  <c r="C18" i="13"/>
  <c r="D18" i="13"/>
  <c r="E18" i="13"/>
  <c r="F18" i="13"/>
  <c r="G18" i="13"/>
  <c r="H18" i="13"/>
  <c r="I18" i="13"/>
  <c r="J18" i="13"/>
  <c r="K18" i="13"/>
  <c r="L18" i="13"/>
  <c r="M18" i="13"/>
  <c r="N18" i="13"/>
  <c r="O18" i="13"/>
  <c r="P18" i="13"/>
  <c r="Q18" i="13"/>
  <c r="R18" i="13"/>
  <c r="S18" i="13"/>
  <c r="A12" i="13"/>
  <c r="B12" i="13"/>
  <c r="C12" i="13"/>
  <c r="D12" i="13"/>
  <c r="E12" i="13"/>
  <c r="F12" i="13"/>
  <c r="G12" i="13"/>
  <c r="H12" i="13"/>
  <c r="I12" i="13"/>
  <c r="J12" i="13"/>
  <c r="K12" i="13"/>
  <c r="L12" i="13"/>
  <c r="M12" i="13"/>
  <c r="N12" i="13"/>
  <c r="O12" i="13"/>
  <c r="P12" i="13"/>
  <c r="Q12" i="13"/>
  <c r="R12" i="13"/>
  <c r="S12" i="13"/>
  <c r="A6" i="13"/>
  <c r="B6" i="13"/>
  <c r="C6" i="13"/>
  <c r="D6" i="13"/>
  <c r="E6" i="13"/>
  <c r="F6" i="13"/>
  <c r="G6" i="13"/>
  <c r="H6" i="13"/>
  <c r="I6" i="13"/>
  <c r="J6" i="13"/>
  <c r="K6" i="13"/>
  <c r="L6" i="13"/>
  <c r="M6" i="13"/>
  <c r="N6" i="13"/>
  <c r="O6" i="13"/>
  <c r="P6" i="13"/>
  <c r="Q6" i="13"/>
  <c r="R6" i="13"/>
  <c r="S6" i="13"/>
  <c r="B156" i="12"/>
  <c r="C156" i="12"/>
  <c r="D156" i="12"/>
  <c r="E156" i="12"/>
  <c r="F156" i="12"/>
  <c r="G156" i="12"/>
  <c r="H156" i="12"/>
  <c r="I156" i="12"/>
  <c r="J156" i="12"/>
  <c r="K156" i="12"/>
  <c r="L156" i="12"/>
  <c r="M156" i="12"/>
  <c r="N156" i="12"/>
  <c r="O156" i="12"/>
  <c r="P156" i="12"/>
  <c r="Q156" i="12"/>
  <c r="R156" i="12"/>
  <c r="S156" i="12"/>
  <c r="T156" i="12"/>
  <c r="U156" i="12"/>
  <c r="V156" i="12"/>
  <c r="W156" i="12"/>
  <c r="X156" i="12"/>
  <c r="Y156" i="12"/>
  <c r="Z156" i="12"/>
  <c r="AA156" i="12"/>
  <c r="AB156" i="12"/>
  <c r="AC156" i="12"/>
  <c r="AD156" i="12"/>
  <c r="AE156" i="12"/>
  <c r="AF156" i="12"/>
  <c r="AG156" i="12"/>
  <c r="AH156" i="12"/>
  <c r="AI156" i="12"/>
  <c r="AJ156" i="12"/>
  <c r="AK156" i="12"/>
  <c r="AL156" i="12"/>
  <c r="AM156" i="12"/>
  <c r="AN156" i="12"/>
  <c r="AO156" i="12"/>
  <c r="AP156" i="12"/>
  <c r="AQ156" i="12"/>
  <c r="AR156" i="12"/>
  <c r="AS156" i="12"/>
  <c r="B157" i="12"/>
  <c r="C157" i="12"/>
  <c r="D157" i="12"/>
  <c r="E157" i="12"/>
  <c r="F157" i="12"/>
  <c r="G157" i="12"/>
  <c r="H157" i="12"/>
  <c r="I157" i="12"/>
  <c r="J157" i="12"/>
  <c r="K157" i="12"/>
  <c r="L157" i="12"/>
  <c r="M157" i="12"/>
  <c r="N157" i="12"/>
  <c r="O157" i="12"/>
  <c r="P157" i="12"/>
  <c r="Q157" i="12"/>
  <c r="R157" i="12"/>
  <c r="S157" i="12"/>
  <c r="T157" i="12"/>
  <c r="U157" i="12"/>
  <c r="V157" i="12"/>
  <c r="W157" i="12"/>
  <c r="X157" i="12"/>
  <c r="Y157" i="12"/>
  <c r="Z157" i="12"/>
  <c r="AA157" i="12"/>
  <c r="AB157" i="12"/>
  <c r="AC157" i="12"/>
  <c r="AD157" i="12"/>
  <c r="AE157" i="12"/>
  <c r="AF157" i="12"/>
  <c r="AG157" i="12"/>
  <c r="AH157" i="12"/>
  <c r="AI157" i="12"/>
  <c r="AJ157" i="12"/>
  <c r="AK157" i="12"/>
  <c r="AL157" i="12"/>
  <c r="AM157" i="12"/>
  <c r="AN157" i="12"/>
  <c r="AO157" i="12"/>
  <c r="AP157" i="12"/>
  <c r="AQ157" i="12"/>
  <c r="D85" i="12"/>
  <c r="D120" i="12"/>
  <c r="D86" i="12"/>
  <c r="D121" i="12"/>
  <c r="D87" i="12"/>
  <c r="D122" i="12"/>
  <c r="D88" i="12"/>
  <c r="D123" i="12"/>
  <c r="D89" i="12"/>
  <c r="D124" i="12"/>
  <c r="D91" i="12"/>
  <c r="D126" i="12"/>
  <c r="D92" i="12"/>
  <c r="D127" i="12"/>
  <c r="D93" i="12"/>
  <c r="D128" i="12"/>
  <c r="D94" i="12"/>
  <c r="D129" i="12"/>
  <c r="D95" i="12"/>
  <c r="D130" i="12"/>
  <c r="D96" i="12"/>
  <c r="D131" i="12"/>
  <c r="D97" i="12"/>
  <c r="D132" i="12"/>
  <c r="D98" i="12"/>
  <c r="D133" i="12"/>
  <c r="D99" i="12"/>
  <c r="D134" i="12"/>
  <c r="D100" i="12"/>
  <c r="D135" i="12"/>
  <c r="D101" i="12"/>
  <c r="D136" i="12"/>
  <c r="D102" i="12"/>
  <c r="D137" i="12"/>
  <c r="D103" i="12"/>
  <c r="D138" i="12"/>
  <c r="D104" i="12"/>
  <c r="D139" i="12"/>
  <c r="D105" i="12"/>
  <c r="D140" i="12"/>
  <c r="D106" i="12"/>
  <c r="D141" i="12"/>
  <c r="D107" i="12"/>
  <c r="D142" i="12"/>
  <c r="D108" i="12"/>
  <c r="D143" i="12"/>
  <c r="D109" i="12"/>
  <c r="D144" i="12"/>
  <c r="D110" i="12"/>
  <c r="D145" i="12"/>
  <c r="D111" i="12"/>
  <c r="D146" i="12"/>
  <c r="D112" i="12"/>
  <c r="D147" i="12"/>
  <c r="D113" i="12"/>
  <c r="D148" i="12"/>
  <c r="D114" i="12"/>
  <c r="D149" i="12"/>
  <c r="D115" i="12"/>
  <c r="D150" i="12"/>
  <c r="C85" i="12"/>
  <c r="C120" i="12"/>
  <c r="C86" i="12"/>
  <c r="C121" i="12"/>
  <c r="C87" i="12"/>
  <c r="C122" i="12"/>
  <c r="C88" i="12"/>
  <c r="C123" i="12"/>
  <c r="C89" i="12"/>
  <c r="C124" i="12"/>
  <c r="C90" i="12"/>
  <c r="C125" i="12"/>
  <c r="C91" i="12"/>
  <c r="C126" i="12"/>
  <c r="C92" i="12"/>
  <c r="C127" i="12"/>
  <c r="C93" i="12"/>
  <c r="C128" i="12"/>
  <c r="C94" i="12"/>
  <c r="C129" i="12"/>
  <c r="C95" i="12"/>
  <c r="C130" i="12"/>
  <c r="C96" i="12"/>
  <c r="C131" i="12"/>
  <c r="C97" i="12"/>
  <c r="C132" i="12"/>
  <c r="C98" i="12"/>
  <c r="C133" i="12"/>
  <c r="C99" i="12"/>
  <c r="C134" i="12"/>
  <c r="C100" i="12"/>
  <c r="C135" i="12"/>
  <c r="C101" i="12"/>
  <c r="C136" i="12"/>
  <c r="C102" i="12"/>
  <c r="C137" i="12"/>
  <c r="C103" i="12"/>
  <c r="C138" i="12"/>
  <c r="C104" i="12"/>
  <c r="C139" i="12"/>
  <c r="C105" i="12"/>
  <c r="C140" i="12"/>
  <c r="C106" i="12"/>
  <c r="C141" i="12"/>
  <c r="C107" i="12"/>
  <c r="C142" i="12"/>
  <c r="C108" i="12"/>
  <c r="C143" i="12"/>
  <c r="C109" i="12"/>
  <c r="C144" i="12"/>
  <c r="C110" i="12"/>
  <c r="C145" i="12"/>
  <c r="C111" i="12"/>
  <c r="C146" i="12"/>
  <c r="C112" i="12"/>
  <c r="C147" i="12"/>
  <c r="C113" i="12"/>
  <c r="C148" i="12"/>
  <c r="C114" i="12"/>
  <c r="C149" i="12"/>
  <c r="C116" i="12"/>
  <c r="C151" i="12"/>
  <c r="B85" i="12"/>
  <c r="B120" i="12"/>
  <c r="B86" i="12"/>
  <c r="B121" i="12"/>
  <c r="B87" i="12"/>
  <c r="B122" i="12"/>
  <c r="B88" i="12"/>
  <c r="B123" i="12"/>
  <c r="B89" i="12"/>
  <c r="B124" i="12"/>
  <c r="B90" i="12"/>
  <c r="B125" i="12"/>
  <c r="B91" i="12"/>
  <c r="B126" i="12"/>
  <c r="B92" i="12"/>
  <c r="B127" i="12"/>
  <c r="B93" i="12"/>
  <c r="B128" i="12"/>
  <c r="B94" i="12"/>
  <c r="B129" i="12"/>
  <c r="B95" i="12"/>
  <c r="B130" i="12"/>
  <c r="B96" i="12"/>
  <c r="B131" i="12"/>
  <c r="B97" i="12"/>
  <c r="B132" i="12"/>
  <c r="B98" i="12"/>
  <c r="B133" i="12"/>
  <c r="B99" i="12"/>
  <c r="B134" i="12"/>
  <c r="B100" i="12"/>
  <c r="B135" i="12"/>
  <c r="B101" i="12"/>
  <c r="B136" i="12"/>
  <c r="B102" i="12"/>
  <c r="B137" i="12"/>
  <c r="B103" i="12"/>
  <c r="B138" i="12"/>
  <c r="B104" i="12"/>
  <c r="B139" i="12"/>
  <c r="B105" i="12"/>
  <c r="B140" i="12"/>
  <c r="B106" i="12"/>
  <c r="B141" i="12"/>
  <c r="B107" i="12"/>
  <c r="B142" i="12"/>
  <c r="B108" i="12"/>
  <c r="B143" i="12"/>
  <c r="B109" i="12"/>
  <c r="B144" i="12"/>
  <c r="B110" i="12"/>
  <c r="B145" i="12"/>
  <c r="B111" i="12"/>
  <c r="B146" i="12"/>
  <c r="B112" i="12"/>
  <c r="B147" i="12"/>
  <c r="B113" i="12"/>
  <c r="B148" i="12"/>
  <c r="B114" i="12"/>
  <c r="B149" i="12"/>
  <c r="B115" i="12"/>
  <c r="B150" i="12"/>
  <c r="B116" i="12"/>
  <c r="B151" i="12"/>
  <c r="A82" i="12"/>
  <c r="B82" i="12"/>
  <c r="C82" i="12"/>
  <c r="D82" i="12"/>
  <c r="E82" i="12"/>
  <c r="F82" i="12"/>
  <c r="G82" i="12"/>
  <c r="A47" i="12"/>
  <c r="B47" i="12"/>
  <c r="C47" i="12"/>
  <c r="D47" i="12"/>
  <c r="A48" i="12"/>
  <c r="B48" i="12"/>
  <c r="C48" i="12"/>
  <c r="D48" i="12"/>
  <c r="A49" i="12"/>
  <c r="B49" i="12"/>
  <c r="C49" i="12"/>
  <c r="D49" i="12"/>
  <c r="A50" i="12"/>
  <c r="B50" i="12"/>
  <c r="C50" i="12"/>
  <c r="D50" i="12"/>
  <c r="A51" i="12"/>
  <c r="B51" i="12"/>
  <c r="C51" i="12"/>
  <c r="D51" i="12"/>
  <c r="A52" i="12"/>
  <c r="B52" i="12"/>
  <c r="A53" i="12"/>
  <c r="B53" i="12"/>
  <c r="C53" i="12"/>
  <c r="D53" i="12"/>
  <c r="A54" i="12"/>
  <c r="B54" i="12"/>
  <c r="C54" i="12"/>
  <c r="D54" i="12"/>
  <c r="A55" i="12"/>
  <c r="B55" i="12"/>
  <c r="C55" i="12"/>
  <c r="D55" i="12"/>
  <c r="A56" i="12"/>
  <c r="B56" i="12"/>
  <c r="C56" i="12"/>
  <c r="D56" i="12"/>
  <c r="A57" i="12"/>
  <c r="B57" i="12"/>
  <c r="C57" i="12"/>
  <c r="D57" i="12"/>
  <c r="A58" i="12"/>
  <c r="B58" i="12"/>
  <c r="C58" i="12"/>
  <c r="D58" i="12"/>
  <c r="A59" i="12"/>
  <c r="B59" i="12"/>
  <c r="C59" i="12"/>
  <c r="D59" i="12"/>
  <c r="A60" i="12"/>
  <c r="B60" i="12"/>
  <c r="C60" i="12"/>
  <c r="D60" i="12"/>
  <c r="A61" i="12"/>
  <c r="B61" i="12"/>
  <c r="C61" i="12"/>
  <c r="D61" i="12"/>
  <c r="A62" i="12"/>
  <c r="B62" i="12"/>
  <c r="C62" i="12"/>
  <c r="D62" i="12"/>
  <c r="A63" i="12"/>
  <c r="B63" i="12"/>
  <c r="C63" i="12"/>
  <c r="D63" i="12"/>
  <c r="A64" i="12"/>
  <c r="B64" i="12"/>
  <c r="C64" i="12"/>
  <c r="D64" i="12"/>
  <c r="A65" i="12"/>
  <c r="B65" i="12"/>
  <c r="C65" i="12"/>
  <c r="D65" i="12"/>
  <c r="A66" i="12"/>
  <c r="B66" i="12"/>
  <c r="C66" i="12"/>
  <c r="D66" i="12"/>
  <c r="A67" i="12"/>
  <c r="B67" i="12"/>
  <c r="C67" i="12"/>
  <c r="D67" i="12"/>
  <c r="A68" i="12"/>
  <c r="B68" i="12"/>
  <c r="C68" i="12"/>
  <c r="D68" i="12"/>
  <c r="A69" i="12"/>
  <c r="B69" i="12"/>
  <c r="C69" i="12"/>
  <c r="D69" i="12"/>
  <c r="A70" i="12"/>
  <c r="B70" i="12"/>
  <c r="C70" i="12"/>
  <c r="D70" i="12"/>
  <c r="A71" i="12"/>
  <c r="B71" i="12"/>
  <c r="C71" i="12"/>
  <c r="D71" i="12"/>
  <c r="A72" i="12"/>
  <c r="B72" i="12"/>
  <c r="C72" i="12"/>
  <c r="D72" i="12"/>
  <c r="A73" i="12"/>
  <c r="B73" i="12"/>
  <c r="C73" i="12"/>
  <c r="D73" i="12"/>
  <c r="A74" i="12"/>
  <c r="B74" i="12"/>
  <c r="C74" i="12"/>
  <c r="D74" i="12"/>
  <c r="A75" i="12"/>
  <c r="B75" i="12"/>
  <c r="C75" i="12"/>
  <c r="D75" i="12"/>
  <c r="A76" i="12"/>
  <c r="B76" i="12"/>
  <c r="C76" i="12"/>
  <c r="D76" i="12"/>
  <c r="A77" i="12"/>
  <c r="B77" i="12"/>
  <c r="C77" i="12"/>
  <c r="D77" i="12"/>
  <c r="A78" i="12"/>
  <c r="B78" i="12"/>
  <c r="AF43" i="12"/>
  <c r="AG43" i="12"/>
  <c r="AH43" i="12"/>
  <c r="AI43" i="12"/>
  <c r="AC43" i="12"/>
  <c r="W43" i="12"/>
  <c r="N43" i="12"/>
  <c r="O43" i="12"/>
  <c r="P43" i="12"/>
  <c r="H43" i="12"/>
  <c r="I43" i="12"/>
  <c r="J43" i="12"/>
  <c r="B43" i="12"/>
  <c r="C43" i="12"/>
  <c r="D43" i="12"/>
  <c r="E43" i="12"/>
  <c r="H7" i="12"/>
  <c r="I7" i="12"/>
  <c r="H8" i="12"/>
  <c r="I8" i="12"/>
  <c r="H9" i="12"/>
  <c r="I9" i="12"/>
  <c r="H10" i="12"/>
  <c r="I10" i="12"/>
  <c r="H12" i="12"/>
  <c r="I12" i="12"/>
  <c r="H13" i="12"/>
  <c r="I13" i="12"/>
  <c r="H14" i="12"/>
  <c r="I14" i="12"/>
  <c r="H15" i="12"/>
  <c r="I15" i="12"/>
  <c r="H16" i="12"/>
  <c r="I16" i="12"/>
  <c r="H17" i="12"/>
  <c r="I17" i="12"/>
  <c r="H18" i="12"/>
  <c r="I18" i="12"/>
  <c r="H19" i="12"/>
  <c r="I19" i="12"/>
  <c r="H20" i="12"/>
  <c r="I20" i="12"/>
  <c r="H21" i="12"/>
  <c r="I21" i="12"/>
  <c r="H22" i="12"/>
  <c r="I22" i="12"/>
  <c r="H23" i="12"/>
  <c r="I23" i="12"/>
  <c r="H24" i="12"/>
  <c r="I24" i="12"/>
  <c r="H25" i="12"/>
  <c r="I25" i="12"/>
  <c r="H26" i="12"/>
  <c r="I26" i="12"/>
  <c r="H27" i="12"/>
  <c r="I27" i="12"/>
  <c r="H28" i="12"/>
  <c r="I28" i="12"/>
  <c r="H29" i="12"/>
  <c r="I29" i="12"/>
  <c r="H30" i="12"/>
  <c r="I30" i="12"/>
  <c r="H31" i="12"/>
  <c r="I31" i="12"/>
  <c r="H32" i="12"/>
  <c r="I32" i="12"/>
  <c r="H33" i="12"/>
  <c r="I33" i="12"/>
  <c r="H34" i="12"/>
  <c r="I34" i="12"/>
  <c r="H35" i="12"/>
  <c r="I35" i="12"/>
  <c r="H36" i="12"/>
  <c r="I36" i="12"/>
  <c r="F7" i="12"/>
  <c r="G7" i="12"/>
  <c r="F8" i="12"/>
  <c r="G8" i="12"/>
  <c r="F9" i="12"/>
  <c r="G9" i="12"/>
  <c r="F10" i="12"/>
  <c r="G10" i="12"/>
  <c r="F12" i="12"/>
  <c r="G12" i="12"/>
  <c r="F13" i="12"/>
  <c r="G13" i="12"/>
  <c r="F14" i="12"/>
  <c r="G14" i="12"/>
  <c r="F15" i="12"/>
  <c r="G15" i="12"/>
  <c r="F16" i="12"/>
  <c r="G16" i="12"/>
  <c r="F17" i="12"/>
  <c r="G17" i="12"/>
  <c r="F18" i="12"/>
  <c r="G18" i="12"/>
  <c r="F19" i="12"/>
  <c r="G19" i="12"/>
  <c r="F20" i="12"/>
  <c r="G20" i="12"/>
  <c r="F21" i="12"/>
  <c r="G21" i="12"/>
  <c r="F22" i="12"/>
  <c r="G22" i="12"/>
  <c r="F23" i="12"/>
  <c r="G23" i="12"/>
  <c r="F24" i="12"/>
  <c r="G24" i="12"/>
  <c r="F25" i="12"/>
  <c r="G25" i="12"/>
  <c r="F26" i="12"/>
  <c r="G26" i="12"/>
  <c r="F27" i="12"/>
  <c r="G27" i="12"/>
  <c r="F28" i="12"/>
  <c r="G28" i="12"/>
  <c r="F29" i="12"/>
  <c r="G29" i="12"/>
  <c r="F30" i="12"/>
  <c r="G30" i="12"/>
  <c r="F31" i="12"/>
  <c r="G31" i="12"/>
  <c r="F32" i="12"/>
  <c r="G32" i="12"/>
  <c r="F33" i="12"/>
  <c r="G33" i="12"/>
  <c r="F34" i="12"/>
  <c r="G34" i="12"/>
  <c r="F35" i="12"/>
  <c r="G35" i="12"/>
  <c r="F36" i="12"/>
  <c r="G36" i="12"/>
  <c r="D7" i="12"/>
  <c r="E7" i="12"/>
  <c r="D8" i="12"/>
  <c r="E8" i="12"/>
  <c r="D9" i="12"/>
  <c r="E9" i="12"/>
  <c r="D10" i="12"/>
  <c r="E10" i="12"/>
  <c r="D12" i="12"/>
  <c r="E12" i="12"/>
  <c r="D13" i="12"/>
  <c r="E13" i="12"/>
  <c r="D14" i="12"/>
  <c r="E14" i="12"/>
  <c r="D15" i="12"/>
  <c r="E15" i="12"/>
  <c r="D16" i="12"/>
  <c r="E16" i="12"/>
  <c r="D17" i="12"/>
  <c r="E17" i="12"/>
  <c r="D18" i="12"/>
  <c r="E18" i="12"/>
  <c r="D19" i="12"/>
  <c r="E19" i="12"/>
  <c r="D20" i="12"/>
  <c r="E20" i="12"/>
  <c r="D21" i="12"/>
  <c r="E21" i="12"/>
  <c r="D22" i="12"/>
  <c r="E22" i="12"/>
  <c r="D23" i="12"/>
  <c r="E23" i="12"/>
  <c r="D24" i="12"/>
  <c r="E24" i="12"/>
  <c r="D25" i="12"/>
  <c r="E25" i="12"/>
  <c r="D26" i="12"/>
  <c r="E26" i="12"/>
  <c r="D27" i="12"/>
  <c r="E27" i="12"/>
  <c r="D28" i="12"/>
  <c r="E28" i="12"/>
  <c r="D29" i="12"/>
  <c r="E29" i="12"/>
  <c r="D30" i="12"/>
  <c r="E30" i="12"/>
  <c r="D31" i="12"/>
  <c r="E31" i="12"/>
  <c r="D32" i="12"/>
  <c r="E32" i="12"/>
  <c r="D33" i="12"/>
  <c r="E33" i="12"/>
  <c r="D34" i="12"/>
  <c r="E34" i="12"/>
  <c r="D35" i="12"/>
  <c r="E35" i="12"/>
  <c r="D36" i="12"/>
  <c r="E36" i="12"/>
  <c r="B7" i="12"/>
  <c r="C7" i="12"/>
  <c r="B8" i="12"/>
  <c r="C8" i="12"/>
  <c r="B9" i="12"/>
  <c r="C9" i="12"/>
  <c r="B10" i="12"/>
  <c r="C10" i="12"/>
  <c r="B12" i="12"/>
  <c r="C12" i="12"/>
  <c r="B13" i="12"/>
  <c r="C13" i="12"/>
  <c r="B14" i="12"/>
  <c r="C14" i="12"/>
  <c r="B15" i="12"/>
  <c r="C15" i="12"/>
  <c r="B16" i="12"/>
  <c r="C16" i="12"/>
  <c r="B17" i="12"/>
  <c r="C17" i="12"/>
  <c r="B18" i="12"/>
  <c r="C18" i="12"/>
  <c r="B19" i="12"/>
  <c r="C19" i="12"/>
  <c r="B20" i="12"/>
  <c r="C20" i="12"/>
  <c r="B21" i="12"/>
  <c r="C21" i="12"/>
  <c r="B22" i="12"/>
  <c r="C22" i="12"/>
  <c r="B23" i="12"/>
  <c r="C23" i="12"/>
  <c r="B24" i="12"/>
  <c r="C24" i="12"/>
  <c r="B25" i="12"/>
  <c r="C25" i="12"/>
  <c r="B26" i="12"/>
  <c r="C26" i="12"/>
  <c r="B27" i="12"/>
  <c r="C27" i="12"/>
  <c r="B28" i="12"/>
  <c r="C28" i="12"/>
  <c r="B29" i="12"/>
  <c r="C29" i="12"/>
  <c r="B30" i="12"/>
  <c r="C30" i="12"/>
  <c r="B31" i="12"/>
  <c r="C31" i="12"/>
  <c r="B32" i="12"/>
  <c r="C32" i="12"/>
  <c r="B33" i="12"/>
  <c r="C33" i="12"/>
  <c r="B34" i="12"/>
  <c r="C34" i="12"/>
  <c r="B35" i="12"/>
  <c r="C35" i="12"/>
  <c r="B36" i="12"/>
  <c r="C36" i="12"/>
  <c r="D126" i="11"/>
  <c r="E126" i="11"/>
  <c r="D127" i="11"/>
  <c r="E127" i="11"/>
  <c r="D128" i="11"/>
  <c r="E128" i="11"/>
  <c r="D129" i="11"/>
  <c r="E129" i="11"/>
  <c r="D131" i="11"/>
  <c r="E131" i="11"/>
  <c r="D132" i="11"/>
  <c r="E132" i="11"/>
  <c r="D133" i="11"/>
  <c r="E133" i="11"/>
  <c r="D134" i="11"/>
  <c r="E134" i="11"/>
  <c r="D135" i="11"/>
  <c r="E135" i="11"/>
  <c r="D136" i="11"/>
  <c r="E136" i="11"/>
  <c r="D137" i="11"/>
  <c r="E137" i="11"/>
  <c r="D139" i="11"/>
  <c r="E139" i="11"/>
  <c r="D140" i="11"/>
  <c r="E140" i="11"/>
  <c r="D141" i="11"/>
  <c r="E141" i="11"/>
  <c r="D142" i="11"/>
  <c r="E142" i="11"/>
  <c r="D143" i="11"/>
  <c r="E143" i="11"/>
  <c r="D144" i="11"/>
  <c r="E144" i="11"/>
  <c r="D145" i="11"/>
  <c r="E145" i="11"/>
  <c r="D146" i="11"/>
  <c r="E146" i="11"/>
  <c r="D147" i="11"/>
  <c r="E147" i="11"/>
  <c r="D148" i="11"/>
  <c r="E148" i="11"/>
  <c r="D149" i="11"/>
  <c r="E149" i="11"/>
  <c r="D150" i="11"/>
  <c r="E150" i="11"/>
  <c r="D151" i="11"/>
  <c r="E151" i="11"/>
  <c r="D152" i="11"/>
  <c r="E152" i="11"/>
  <c r="D153" i="11"/>
  <c r="E153" i="11"/>
  <c r="D154" i="11"/>
  <c r="E154" i="11"/>
  <c r="D155" i="11"/>
  <c r="E155" i="11"/>
  <c r="B126" i="11"/>
  <c r="C126" i="11"/>
  <c r="B127" i="11"/>
  <c r="C127" i="11"/>
  <c r="B128" i="11"/>
  <c r="C128" i="11"/>
  <c r="B129" i="11"/>
  <c r="C129" i="11"/>
  <c r="B131" i="11"/>
  <c r="C131" i="11"/>
  <c r="B132" i="11"/>
  <c r="C132" i="11"/>
  <c r="B133" i="11"/>
  <c r="C133" i="11"/>
  <c r="B134" i="11"/>
  <c r="C134" i="11"/>
  <c r="B135" i="11"/>
  <c r="C135" i="11"/>
  <c r="B136" i="11"/>
  <c r="C136" i="11"/>
  <c r="B137" i="11"/>
  <c r="C137" i="11"/>
  <c r="B139" i="11"/>
  <c r="C139" i="11"/>
  <c r="B140" i="11"/>
  <c r="C140" i="11"/>
  <c r="B141" i="11"/>
  <c r="C141" i="11"/>
  <c r="B142" i="11"/>
  <c r="C142" i="11"/>
  <c r="B143" i="11"/>
  <c r="C143" i="11"/>
  <c r="B144" i="11"/>
  <c r="C144" i="11"/>
  <c r="B145" i="11"/>
  <c r="C145" i="11"/>
  <c r="B146" i="11"/>
  <c r="C146" i="11"/>
  <c r="B147" i="11"/>
  <c r="C147" i="11"/>
  <c r="B148" i="11"/>
  <c r="C148" i="11"/>
  <c r="B149" i="11"/>
  <c r="C149" i="11"/>
  <c r="B150" i="11"/>
  <c r="C150" i="11"/>
  <c r="B151" i="11"/>
  <c r="C151" i="11"/>
  <c r="B152" i="11"/>
  <c r="C152" i="11"/>
  <c r="B153" i="11"/>
  <c r="C153" i="11"/>
  <c r="B154" i="11"/>
  <c r="C154" i="11"/>
  <c r="B155" i="11"/>
  <c r="C155" i="11"/>
  <c r="B120" i="11"/>
  <c r="C120" i="11"/>
  <c r="D120" i="11"/>
  <c r="E120" i="11"/>
  <c r="F120" i="11"/>
  <c r="G120" i="11"/>
  <c r="J120" i="11"/>
  <c r="K120" i="11"/>
  <c r="L120" i="11"/>
  <c r="M120" i="11"/>
  <c r="N120" i="11"/>
  <c r="O120" i="11"/>
  <c r="R120" i="11"/>
  <c r="S120" i="11"/>
  <c r="T120" i="11"/>
  <c r="U120" i="11"/>
  <c r="V120" i="11"/>
  <c r="W120" i="11"/>
  <c r="Z120" i="11"/>
  <c r="AA120" i="11"/>
  <c r="AB120" i="11"/>
  <c r="AC120" i="11"/>
  <c r="AD120" i="11"/>
  <c r="AE120" i="11"/>
  <c r="A83" i="11"/>
  <c r="B83" i="11"/>
  <c r="C83" i="11"/>
  <c r="A84" i="11"/>
  <c r="B84" i="11"/>
  <c r="C84" i="11"/>
  <c r="A85" i="11"/>
  <c r="B85" i="11"/>
  <c r="C85" i="11"/>
  <c r="A86" i="11"/>
  <c r="B86" i="11"/>
  <c r="C86" i="11"/>
  <c r="A87" i="11"/>
  <c r="B87" i="11"/>
  <c r="C87" i="11"/>
  <c r="A88" i="11"/>
  <c r="A89" i="11"/>
  <c r="B89" i="11"/>
  <c r="C89" i="11"/>
  <c r="A90" i="11"/>
  <c r="B90" i="11"/>
  <c r="C90" i="11"/>
  <c r="A91" i="11"/>
  <c r="B91" i="11"/>
  <c r="C91" i="11"/>
  <c r="A92" i="11"/>
  <c r="B92" i="11"/>
  <c r="C92" i="11"/>
  <c r="A93" i="11"/>
  <c r="B93" i="11"/>
  <c r="C93" i="11"/>
  <c r="A94" i="11"/>
  <c r="B94" i="11"/>
  <c r="C94" i="11"/>
  <c r="A95" i="11"/>
  <c r="B95" i="11"/>
  <c r="C95" i="11"/>
  <c r="A96" i="11"/>
  <c r="B96" i="11"/>
  <c r="C96" i="11"/>
  <c r="A97" i="11"/>
  <c r="B97" i="11"/>
  <c r="C97" i="11"/>
  <c r="A98" i="11"/>
  <c r="B98" i="11"/>
  <c r="C98" i="11"/>
  <c r="A99" i="11"/>
  <c r="B99" i="11"/>
  <c r="C99" i="11"/>
  <c r="A100" i="11"/>
  <c r="B100" i="11"/>
  <c r="C100" i="11"/>
  <c r="A101" i="11"/>
  <c r="B101" i="11"/>
  <c r="C101" i="11"/>
  <c r="A102" i="11"/>
  <c r="B102" i="11"/>
  <c r="C102" i="11"/>
  <c r="A103" i="11"/>
  <c r="B103" i="11"/>
  <c r="C103" i="11"/>
  <c r="A104" i="11"/>
  <c r="B104" i="11"/>
  <c r="C104" i="11"/>
  <c r="A105" i="11"/>
  <c r="B105" i="11"/>
  <c r="C105" i="11"/>
  <c r="A106" i="11"/>
  <c r="B106" i="11"/>
  <c r="C106" i="11"/>
  <c r="A107" i="11"/>
  <c r="B107" i="11"/>
  <c r="C107" i="11"/>
  <c r="A108" i="11"/>
  <c r="B108" i="11"/>
  <c r="C108" i="11"/>
  <c r="A109" i="11"/>
  <c r="B109" i="11"/>
  <c r="C109" i="11"/>
  <c r="A110" i="11"/>
  <c r="B110" i="11"/>
  <c r="C110" i="11"/>
  <c r="A111" i="11"/>
  <c r="B111" i="11"/>
  <c r="C111" i="11"/>
  <c r="A112" i="11"/>
  <c r="B112" i="11"/>
  <c r="C112" i="11"/>
  <c r="A113" i="11"/>
  <c r="B113" i="11"/>
  <c r="C113" i="11"/>
  <c r="A114" i="11"/>
  <c r="AN78" i="11"/>
  <c r="AO78" i="11"/>
  <c r="AP78" i="11"/>
  <c r="AQ78" i="11"/>
  <c r="AR78" i="11"/>
  <c r="AS78" i="11"/>
  <c r="B78" i="11"/>
  <c r="C78" i="11"/>
  <c r="D78" i="11"/>
  <c r="E78" i="11"/>
  <c r="F78" i="11"/>
  <c r="G78" i="11"/>
  <c r="H78" i="11"/>
  <c r="I78" i="11"/>
  <c r="J78" i="11"/>
  <c r="K78" i="11"/>
  <c r="L78" i="11"/>
  <c r="M78" i="11"/>
  <c r="N78" i="11"/>
  <c r="O78" i="11"/>
  <c r="P78" i="11"/>
  <c r="Q78" i="11"/>
  <c r="R78" i="11"/>
  <c r="S78" i="11"/>
  <c r="T78" i="11"/>
  <c r="U78" i="11"/>
  <c r="V78" i="11"/>
  <c r="W78" i="11"/>
  <c r="X78" i="11"/>
  <c r="Y78" i="11"/>
  <c r="Z78" i="11"/>
  <c r="AA78" i="11"/>
  <c r="AB78" i="11"/>
  <c r="AC78" i="11"/>
  <c r="AD78" i="11"/>
  <c r="AE78" i="11"/>
  <c r="AM78" i="11"/>
  <c r="AL78" i="11"/>
  <c r="AK78" i="11"/>
  <c r="AJ78" i="11"/>
  <c r="AI78" i="11"/>
  <c r="AH78" i="11"/>
  <c r="AG78" i="11"/>
  <c r="AF78" i="11"/>
  <c r="B42" i="11"/>
  <c r="C42" i="11"/>
  <c r="D42" i="11"/>
  <c r="E42" i="11"/>
  <c r="A43" i="11"/>
  <c r="B43" i="11"/>
  <c r="C43" i="11"/>
  <c r="D43" i="11"/>
  <c r="E43" i="11"/>
  <c r="A44" i="11"/>
  <c r="B44" i="11"/>
  <c r="C44" i="11"/>
  <c r="D44" i="11"/>
  <c r="E44" i="11"/>
  <c r="A45" i="11"/>
  <c r="B45" i="11"/>
  <c r="C45" i="11"/>
  <c r="D45" i="11"/>
  <c r="E45" i="11"/>
  <c r="A46" i="11"/>
  <c r="B46" i="11"/>
  <c r="C46" i="11"/>
  <c r="D46" i="11"/>
  <c r="E46" i="11"/>
  <c r="A47" i="11"/>
  <c r="A48" i="11"/>
  <c r="B48" i="11"/>
  <c r="C48" i="11"/>
  <c r="D48" i="11"/>
  <c r="E48" i="11"/>
  <c r="A49" i="11"/>
  <c r="B49" i="11"/>
  <c r="C49" i="11"/>
  <c r="D49" i="11"/>
  <c r="E49" i="11"/>
  <c r="A50" i="11"/>
  <c r="B50" i="11"/>
  <c r="C50" i="11"/>
  <c r="D50" i="11"/>
  <c r="E50" i="11"/>
  <c r="A51" i="11"/>
  <c r="B51" i="11"/>
  <c r="C51" i="11"/>
  <c r="A52" i="11"/>
  <c r="B52" i="11"/>
  <c r="C52" i="11"/>
  <c r="D52" i="11"/>
  <c r="E52" i="11"/>
  <c r="A53" i="11"/>
  <c r="B53" i="11"/>
  <c r="C53" i="11"/>
  <c r="D53" i="11"/>
  <c r="E53" i="11"/>
  <c r="A54" i="11"/>
  <c r="B54" i="11"/>
  <c r="C54" i="11"/>
  <c r="D54" i="11"/>
  <c r="E54" i="11"/>
  <c r="A55" i="11"/>
  <c r="B55" i="11"/>
  <c r="C55" i="11"/>
  <c r="D55" i="11"/>
  <c r="E55" i="11"/>
  <c r="A56" i="11"/>
  <c r="B56" i="11"/>
  <c r="C56" i="11"/>
  <c r="D56" i="11"/>
  <c r="E56" i="11"/>
  <c r="A57" i="11"/>
  <c r="B57" i="11"/>
  <c r="C57" i="11"/>
  <c r="D57" i="11"/>
  <c r="E57" i="11"/>
  <c r="A58" i="11"/>
  <c r="B58" i="11"/>
  <c r="C58" i="11"/>
  <c r="D58" i="11"/>
  <c r="E58" i="11"/>
  <c r="A59" i="11"/>
  <c r="B59" i="11"/>
  <c r="C59" i="11"/>
  <c r="D59" i="11"/>
  <c r="E59" i="11"/>
  <c r="A60" i="11"/>
  <c r="B60" i="11"/>
  <c r="C60" i="11"/>
  <c r="D60" i="11"/>
  <c r="E60" i="11"/>
  <c r="A61" i="11"/>
  <c r="B61" i="11"/>
  <c r="C61" i="11"/>
  <c r="D61" i="11"/>
  <c r="E61" i="11"/>
  <c r="A62" i="11"/>
  <c r="B62" i="11"/>
  <c r="C62" i="11"/>
  <c r="D62" i="11"/>
  <c r="E62" i="11"/>
  <c r="A63" i="11"/>
  <c r="B63" i="11"/>
  <c r="C63" i="11"/>
  <c r="D63" i="11"/>
  <c r="E63" i="11"/>
  <c r="A64" i="11"/>
  <c r="B64" i="11"/>
  <c r="C64" i="11"/>
  <c r="D64" i="11"/>
  <c r="E64" i="11"/>
  <c r="A65" i="11"/>
  <c r="B65" i="11"/>
  <c r="C65" i="11"/>
  <c r="D65" i="11"/>
  <c r="E65" i="11"/>
  <c r="B66" i="11"/>
  <c r="C66" i="11"/>
  <c r="D66" i="11"/>
  <c r="E66" i="11"/>
  <c r="A67" i="11"/>
  <c r="B67" i="11"/>
  <c r="C67" i="11"/>
  <c r="D67" i="11"/>
  <c r="E67" i="11"/>
  <c r="A68" i="11"/>
  <c r="B68" i="11"/>
  <c r="C68" i="11"/>
  <c r="D68" i="11"/>
  <c r="E68" i="11"/>
  <c r="A69" i="11"/>
  <c r="B69" i="11"/>
  <c r="C69" i="11"/>
  <c r="D69" i="11"/>
  <c r="E69" i="11"/>
  <c r="A70" i="11"/>
  <c r="B70" i="11"/>
  <c r="C70" i="11"/>
  <c r="D70" i="11"/>
  <c r="E70" i="11"/>
  <c r="A71" i="11"/>
  <c r="B71" i="11"/>
  <c r="C71" i="11"/>
  <c r="D71" i="11"/>
  <c r="E71" i="11"/>
  <c r="A72" i="11"/>
  <c r="B72" i="11"/>
  <c r="C72" i="11"/>
  <c r="D72" i="11"/>
  <c r="E72" i="11"/>
  <c r="A73" i="11"/>
  <c r="B73" i="11"/>
  <c r="C73" i="11"/>
  <c r="D7" i="11"/>
  <c r="E7" i="11"/>
  <c r="D8" i="11"/>
  <c r="E8" i="11"/>
  <c r="D9" i="11"/>
  <c r="E9" i="11"/>
  <c r="D10" i="11"/>
  <c r="E10" i="11"/>
  <c r="D12" i="11"/>
  <c r="E12" i="11"/>
  <c r="D13" i="11"/>
  <c r="E13" i="11"/>
  <c r="D14" i="11"/>
  <c r="E14" i="11"/>
  <c r="D15" i="11"/>
  <c r="E15" i="11"/>
  <c r="D16" i="11"/>
  <c r="E16" i="11"/>
  <c r="D17" i="11"/>
  <c r="E17" i="11"/>
  <c r="D18" i="11"/>
  <c r="E18" i="11"/>
  <c r="D21" i="11"/>
  <c r="E21" i="11"/>
  <c r="D22" i="11"/>
  <c r="E22" i="11"/>
  <c r="D23" i="11"/>
  <c r="E23" i="11"/>
  <c r="D24" i="11"/>
  <c r="E24" i="11"/>
  <c r="D25" i="11"/>
  <c r="E25" i="11"/>
  <c r="D26" i="11"/>
  <c r="E26" i="11"/>
  <c r="D27" i="11"/>
  <c r="E27" i="11"/>
  <c r="D28" i="11"/>
  <c r="E28" i="11"/>
  <c r="D29" i="11"/>
  <c r="E29" i="11"/>
  <c r="D30" i="11"/>
  <c r="E30" i="11"/>
  <c r="D31" i="11"/>
  <c r="E31" i="11"/>
  <c r="D32" i="11"/>
  <c r="E32" i="11"/>
  <c r="D33" i="11"/>
  <c r="E33" i="11"/>
  <c r="D34" i="11"/>
  <c r="E34" i="11"/>
  <c r="D35" i="11"/>
  <c r="E35" i="11"/>
  <c r="D36" i="11"/>
  <c r="E36" i="11"/>
  <c r="B7" i="11"/>
  <c r="C7" i="11"/>
  <c r="B8" i="11"/>
  <c r="C8" i="11"/>
  <c r="B9" i="11"/>
  <c r="C9" i="11"/>
  <c r="B10" i="11"/>
  <c r="C10" i="11"/>
  <c r="B12" i="11"/>
  <c r="C12" i="11"/>
  <c r="B13" i="11"/>
  <c r="C13" i="11"/>
  <c r="B14" i="11"/>
  <c r="C14" i="11"/>
  <c r="B15" i="11"/>
  <c r="C15" i="11"/>
  <c r="B16" i="11"/>
  <c r="C16" i="11"/>
  <c r="B17" i="11"/>
  <c r="C17" i="11"/>
  <c r="B18" i="11"/>
  <c r="C18" i="11"/>
  <c r="B19" i="11"/>
  <c r="C19" i="11"/>
  <c r="B21" i="11"/>
  <c r="C21" i="11"/>
  <c r="B22" i="11"/>
  <c r="C22" i="11"/>
  <c r="B23" i="11"/>
  <c r="C23" i="11"/>
  <c r="B24" i="11"/>
  <c r="C24" i="11"/>
  <c r="B25" i="11"/>
  <c r="C25" i="11"/>
  <c r="B26" i="11"/>
  <c r="C26" i="11"/>
  <c r="B27" i="11"/>
  <c r="C27" i="11"/>
  <c r="B28" i="11"/>
  <c r="C28" i="11"/>
  <c r="B29" i="11"/>
  <c r="C29" i="11"/>
  <c r="B30" i="11"/>
  <c r="C30" i="11"/>
  <c r="B31" i="11"/>
  <c r="C31" i="11"/>
  <c r="B32" i="11"/>
  <c r="C32" i="11"/>
  <c r="B33" i="11"/>
  <c r="C33" i="11"/>
  <c r="B34" i="11"/>
  <c r="C34" i="11"/>
  <c r="B35" i="11"/>
  <c r="C35" i="11"/>
  <c r="B36" i="11"/>
  <c r="C36" i="11"/>
  <c r="A37" i="11"/>
  <c r="A36" i="11"/>
  <c r="A35" i="11"/>
  <c r="A34" i="11"/>
  <c r="A33" i="11"/>
  <c r="A32" i="11"/>
  <c r="A31" i="11"/>
  <c r="A29" i="11"/>
  <c r="A28" i="11"/>
  <c r="A27" i="11"/>
  <c r="A26" i="11"/>
  <c r="A25" i="11"/>
  <c r="A24" i="11"/>
  <c r="A23" i="11"/>
  <c r="A22" i="11"/>
  <c r="A21" i="11"/>
  <c r="A20" i="11"/>
  <c r="A19" i="11"/>
  <c r="A18" i="11"/>
  <c r="A17" i="11"/>
  <c r="A16" i="11"/>
  <c r="A15" i="11"/>
  <c r="A14" i="11"/>
  <c r="A13" i="11"/>
  <c r="A12" i="11"/>
  <c r="A11" i="11"/>
  <c r="A10" i="11"/>
  <c r="A9" i="11"/>
  <c r="A8" i="11"/>
  <c r="A7" i="11"/>
  <c r="A6" i="11"/>
  <c r="B160" i="9"/>
  <c r="C160" i="9"/>
  <c r="D160" i="9"/>
  <c r="E160" i="9"/>
  <c r="F160" i="9"/>
  <c r="G160" i="9"/>
  <c r="H160" i="9"/>
  <c r="I160" i="9"/>
  <c r="J160" i="9"/>
  <c r="K160" i="9"/>
  <c r="L160" i="9"/>
  <c r="M160" i="9"/>
  <c r="N160" i="9"/>
  <c r="O160" i="9"/>
  <c r="P160" i="9"/>
  <c r="Q160" i="9"/>
  <c r="R160" i="9"/>
  <c r="S160" i="9"/>
  <c r="T160" i="9"/>
  <c r="U160" i="9"/>
  <c r="V160" i="9"/>
  <c r="W160" i="9"/>
  <c r="X160" i="9"/>
  <c r="Y160" i="9"/>
  <c r="Z160" i="9"/>
  <c r="AA160" i="9"/>
  <c r="AB160" i="9"/>
  <c r="AC160" i="9"/>
  <c r="AD160" i="9"/>
  <c r="AE160" i="9"/>
  <c r="AF160" i="9"/>
  <c r="AG160" i="9"/>
  <c r="AH160" i="9"/>
  <c r="AI160" i="9"/>
  <c r="AJ160" i="9"/>
  <c r="AK160" i="9"/>
  <c r="AL160" i="9"/>
  <c r="AM160" i="9"/>
  <c r="AN160" i="9"/>
  <c r="AO160" i="9"/>
  <c r="AP160" i="9"/>
  <c r="AQ160" i="9"/>
  <c r="B130" i="9"/>
  <c r="C130" i="9"/>
  <c r="D130" i="9"/>
  <c r="D122" i="9"/>
  <c r="D123" i="9"/>
  <c r="D124" i="9"/>
  <c r="D125" i="9"/>
  <c r="D127" i="9"/>
  <c r="D128" i="9"/>
  <c r="D129" i="9"/>
  <c r="D131" i="9"/>
  <c r="D132" i="9"/>
  <c r="D133" i="9"/>
  <c r="D134" i="9"/>
  <c r="D135" i="9"/>
  <c r="D136" i="9"/>
  <c r="D137" i="9"/>
  <c r="D138" i="9"/>
  <c r="D139" i="9"/>
  <c r="D140" i="9"/>
  <c r="D141" i="9"/>
  <c r="D142" i="9"/>
  <c r="D143" i="9"/>
  <c r="D144" i="9"/>
  <c r="D145" i="9"/>
  <c r="D146" i="9"/>
  <c r="D147" i="9"/>
  <c r="D148" i="9"/>
  <c r="D149" i="9"/>
  <c r="D150" i="9"/>
  <c r="D151" i="9"/>
  <c r="D152" i="9"/>
  <c r="C122" i="9"/>
  <c r="C123" i="9"/>
  <c r="C124" i="9"/>
  <c r="C125" i="9"/>
  <c r="C126" i="9"/>
  <c r="C127" i="9"/>
  <c r="C128" i="9"/>
  <c r="C129" i="9"/>
  <c r="C131" i="9"/>
  <c r="C132" i="9"/>
  <c r="C133" i="9"/>
  <c r="C134" i="9"/>
  <c r="C135" i="9"/>
  <c r="C136" i="9"/>
  <c r="C137" i="9"/>
  <c r="C138" i="9"/>
  <c r="C139" i="9"/>
  <c r="C140" i="9"/>
  <c r="C141" i="9"/>
  <c r="C142" i="9"/>
  <c r="C143" i="9"/>
  <c r="C144" i="9"/>
  <c r="C145" i="9"/>
  <c r="C146" i="9"/>
  <c r="C147" i="9"/>
  <c r="C148" i="9"/>
  <c r="C149" i="9"/>
  <c r="C150" i="9"/>
  <c r="C151" i="9"/>
  <c r="C152" i="9"/>
  <c r="C153" i="9"/>
  <c r="B122" i="9"/>
  <c r="B123" i="9"/>
  <c r="B124" i="9"/>
  <c r="B125" i="9"/>
  <c r="B126" i="9"/>
  <c r="B127" i="9"/>
  <c r="B128" i="9"/>
  <c r="B129" i="9"/>
  <c r="B131" i="9"/>
  <c r="B132" i="9"/>
  <c r="B133" i="9"/>
  <c r="B134" i="9"/>
  <c r="B135" i="9"/>
  <c r="B136" i="9"/>
  <c r="B137" i="9"/>
  <c r="B138" i="9"/>
  <c r="B139" i="9"/>
  <c r="B140" i="9"/>
  <c r="B141" i="9"/>
  <c r="B142" i="9"/>
  <c r="B143" i="9"/>
  <c r="B144" i="9"/>
  <c r="B145" i="9"/>
  <c r="B146" i="9"/>
  <c r="B147" i="9"/>
  <c r="B148" i="9"/>
  <c r="B149" i="9"/>
  <c r="B150" i="9"/>
  <c r="B151" i="9"/>
  <c r="B152" i="9"/>
  <c r="B153" i="9"/>
  <c r="D86" i="9"/>
  <c r="D87" i="9"/>
  <c r="D88" i="9"/>
  <c r="D89"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D121" i="9"/>
  <c r="C121" i="9"/>
  <c r="B121" i="9"/>
  <c r="A81" i="9"/>
  <c r="B81" i="9"/>
  <c r="C81" i="9"/>
  <c r="D81" i="9"/>
  <c r="E81" i="9"/>
  <c r="F81" i="9"/>
  <c r="G81" i="9"/>
  <c r="A46" i="9"/>
  <c r="B46" i="9"/>
  <c r="C46" i="9"/>
  <c r="D46" i="9"/>
  <c r="A47" i="9"/>
  <c r="B47" i="9"/>
  <c r="C47" i="9"/>
  <c r="D47" i="9"/>
  <c r="A48" i="9"/>
  <c r="B48" i="9"/>
  <c r="C48" i="9"/>
  <c r="D48" i="9"/>
  <c r="A49" i="9"/>
  <c r="B49" i="9"/>
  <c r="C49" i="9"/>
  <c r="D49" i="9"/>
  <c r="A50" i="9"/>
  <c r="B50" i="9"/>
  <c r="C50" i="9"/>
  <c r="D50" i="9"/>
  <c r="A51" i="9"/>
  <c r="B51" i="9"/>
  <c r="A52" i="9"/>
  <c r="B52" i="9"/>
  <c r="C52" i="9"/>
  <c r="D52" i="9"/>
  <c r="A53" i="9"/>
  <c r="B53" i="9"/>
  <c r="C53" i="9"/>
  <c r="D53" i="9"/>
  <c r="A54" i="9"/>
  <c r="B54" i="9"/>
  <c r="C54" i="9"/>
  <c r="D54" i="9"/>
  <c r="A55" i="9"/>
  <c r="B55" i="9"/>
  <c r="C55" i="9"/>
  <c r="D55" i="9"/>
  <c r="A56" i="9"/>
  <c r="B56" i="9"/>
  <c r="C56" i="9"/>
  <c r="D56" i="9"/>
  <c r="A57" i="9"/>
  <c r="B57" i="9"/>
  <c r="C57" i="9"/>
  <c r="D57" i="9"/>
  <c r="A58" i="9"/>
  <c r="B58" i="9"/>
  <c r="C58" i="9"/>
  <c r="D58" i="9"/>
  <c r="A59" i="9"/>
  <c r="B59" i="9"/>
  <c r="C59" i="9"/>
  <c r="D59" i="9"/>
  <c r="A60" i="9"/>
  <c r="B60" i="9"/>
  <c r="C60" i="9"/>
  <c r="D60" i="9"/>
  <c r="A61" i="9"/>
  <c r="B61" i="9"/>
  <c r="C61" i="9"/>
  <c r="D61" i="9"/>
  <c r="A62" i="9"/>
  <c r="B62" i="9"/>
  <c r="C62" i="9"/>
  <c r="D62" i="9"/>
  <c r="A63" i="9"/>
  <c r="B63" i="9"/>
  <c r="C63" i="9"/>
  <c r="D63" i="9"/>
  <c r="A64" i="9"/>
  <c r="B64" i="9"/>
  <c r="C64" i="9"/>
  <c r="D64" i="9"/>
  <c r="A65" i="9"/>
  <c r="B65" i="9"/>
  <c r="C65" i="9"/>
  <c r="D65" i="9"/>
  <c r="A66" i="9"/>
  <c r="B66" i="9"/>
  <c r="C66" i="9"/>
  <c r="D66" i="9"/>
  <c r="A67" i="9"/>
  <c r="B67" i="9"/>
  <c r="C67" i="9"/>
  <c r="D67" i="9"/>
  <c r="A68" i="9"/>
  <c r="B68" i="9"/>
  <c r="C68" i="9"/>
  <c r="D68" i="9"/>
  <c r="A69" i="9"/>
  <c r="B69" i="9"/>
  <c r="C69" i="9"/>
  <c r="D69" i="9"/>
  <c r="A70" i="9"/>
  <c r="B70" i="9"/>
  <c r="C70" i="9"/>
  <c r="D70" i="9"/>
  <c r="A71" i="9"/>
  <c r="B71" i="9"/>
  <c r="C71" i="9"/>
  <c r="D71" i="9"/>
  <c r="A72" i="9"/>
  <c r="B72" i="9"/>
  <c r="C72" i="9"/>
  <c r="D72" i="9"/>
  <c r="A73" i="9"/>
  <c r="B73" i="9"/>
  <c r="C73" i="9"/>
  <c r="D73" i="9"/>
  <c r="A74" i="9"/>
  <c r="B74" i="9"/>
  <c r="C74" i="9"/>
  <c r="D74" i="9"/>
  <c r="A75" i="9"/>
  <c r="B75" i="9"/>
  <c r="C75" i="9"/>
  <c r="D75" i="9"/>
  <c r="A76" i="9"/>
  <c r="B76" i="9"/>
  <c r="C76" i="9"/>
  <c r="D76" i="9"/>
  <c r="A77" i="9"/>
  <c r="B77" i="9"/>
  <c r="B40" i="9"/>
  <c r="H40" i="9"/>
  <c r="N40" i="9"/>
  <c r="T40" i="9"/>
  <c r="Z40" i="9"/>
  <c r="AF40" i="9"/>
  <c r="B41" i="9"/>
  <c r="C41" i="9"/>
  <c r="D41" i="9"/>
  <c r="E41" i="9"/>
  <c r="F41" i="9"/>
  <c r="G41" i="9"/>
  <c r="H41" i="9"/>
  <c r="I41" i="9"/>
  <c r="J41" i="9"/>
  <c r="K41" i="9"/>
  <c r="L41" i="9"/>
  <c r="M41" i="9"/>
  <c r="N41" i="9"/>
  <c r="O41" i="9"/>
  <c r="P41" i="9"/>
  <c r="Q41" i="9"/>
  <c r="R41" i="9"/>
  <c r="S41" i="9"/>
  <c r="T41" i="9"/>
  <c r="U41" i="9"/>
  <c r="V41" i="9"/>
  <c r="W41" i="9"/>
  <c r="X41" i="9"/>
  <c r="Y41" i="9"/>
  <c r="Z41" i="9"/>
  <c r="AA41" i="9"/>
  <c r="AB41" i="9"/>
  <c r="AC41" i="9"/>
  <c r="AD41" i="9"/>
  <c r="AE41" i="9"/>
  <c r="AF41" i="9"/>
  <c r="AG41" i="9"/>
  <c r="AH41" i="9"/>
  <c r="AI41" i="9"/>
  <c r="AJ41" i="9"/>
  <c r="AK41" i="9"/>
  <c r="B42" i="9"/>
  <c r="C42" i="9"/>
  <c r="D42" i="9"/>
  <c r="E42" i="9"/>
  <c r="H42" i="9"/>
  <c r="I42" i="9"/>
  <c r="J42" i="9"/>
  <c r="N42" i="9"/>
  <c r="O42" i="9"/>
  <c r="P42" i="9"/>
  <c r="W42" i="9"/>
  <c r="AC42" i="9"/>
  <c r="AF42" i="9"/>
  <c r="AG42" i="9"/>
  <c r="AH42" i="9"/>
  <c r="AI42" i="9"/>
  <c r="H6" i="9"/>
  <c r="I6" i="9"/>
  <c r="H7" i="9"/>
  <c r="I7" i="9"/>
  <c r="H8" i="9"/>
  <c r="I8" i="9"/>
  <c r="H9" i="9"/>
  <c r="I9" i="9"/>
  <c r="H11" i="9"/>
  <c r="I11" i="9"/>
  <c r="H12" i="9"/>
  <c r="I12" i="9"/>
  <c r="H13" i="9"/>
  <c r="I13" i="9"/>
  <c r="H14" i="9"/>
  <c r="I14" i="9"/>
  <c r="H15" i="9"/>
  <c r="I15" i="9"/>
  <c r="H16" i="9"/>
  <c r="I16" i="9"/>
  <c r="H17" i="9"/>
  <c r="I17" i="9"/>
  <c r="H18" i="9"/>
  <c r="I18" i="9"/>
  <c r="H19" i="9"/>
  <c r="I19" i="9"/>
  <c r="H20" i="9"/>
  <c r="I20" i="9"/>
  <c r="H21" i="9"/>
  <c r="I21" i="9"/>
  <c r="H22" i="9"/>
  <c r="I22" i="9"/>
  <c r="H23" i="9"/>
  <c r="I23" i="9"/>
  <c r="H24" i="9"/>
  <c r="I24" i="9"/>
  <c r="H25" i="9"/>
  <c r="I25" i="9"/>
  <c r="H26" i="9"/>
  <c r="I26" i="9"/>
  <c r="H27" i="9"/>
  <c r="I27" i="9"/>
  <c r="H28" i="9"/>
  <c r="I28" i="9"/>
  <c r="H29" i="9"/>
  <c r="I29" i="9"/>
  <c r="H30" i="9"/>
  <c r="I30" i="9"/>
  <c r="H31" i="9"/>
  <c r="I31" i="9"/>
  <c r="H32" i="9"/>
  <c r="I32" i="9"/>
  <c r="H33" i="9"/>
  <c r="I33" i="9"/>
  <c r="H34" i="9"/>
  <c r="I34" i="9"/>
  <c r="H35" i="9"/>
  <c r="I35" i="9"/>
  <c r="F6" i="9"/>
  <c r="G6" i="9"/>
  <c r="F7" i="9"/>
  <c r="G7" i="9"/>
  <c r="F8" i="9"/>
  <c r="G8" i="9"/>
  <c r="F9" i="9"/>
  <c r="G9" i="9"/>
  <c r="F11" i="9"/>
  <c r="G11" i="9"/>
  <c r="F12" i="9"/>
  <c r="G12" i="9"/>
  <c r="F13" i="9"/>
  <c r="G13" i="9"/>
  <c r="F14" i="9"/>
  <c r="G14" i="9"/>
  <c r="F15" i="9"/>
  <c r="G15" i="9"/>
  <c r="F16" i="9"/>
  <c r="G16" i="9"/>
  <c r="F17" i="9"/>
  <c r="G17" i="9"/>
  <c r="F18" i="9"/>
  <c r="G18" i="9"/>
  <c r="F19" i="9"/>
  <c r="G19" i="9"/>
  <c r="F20" i="9"/>
  <c r="G20" i="9"/>
  <c r="F21" i="9"/>
  <c r="G21" i="9"/>
  <c r="F22" i="9"/>
  <c r="G22" i="9"/>
  <c r="F23" i="9"/>
  <c r="G23" i="9"/>
  <c r="F24" i="9"/>
  <c r="G24" i="9"/>
  <c r="F25" i="9"/>
  <c r="G25" i="9"/>
  <c r="F26" i="9"/>
  <c r="G26" i="9"/>
  <c r="F27" i="9"/>
  <c r="G27" i="9"/>
  <c r="F28" i="9"/>
  <c r="G28" i="9"/>
  <c r="F29" i="9"/>
  <c r="G29" i="9"/>
  <c r="F30" i="9"/>
  <c r="G30" i="9"/>
  <c r="F31" i="9"/>
  <c r="G31" i="9"/>
  <c r="F32" i="9"/>
  <c r="G32" i="9"/>
  <c r="F33" i="9"/>
  <c r="G33" i="9"/>
  <c r="F34" i="9"/>
  <c r="G34" i="9"/>
  <c r="F35" i="9"/>
  <c r="G35" i="9"/>
  <c r="B6" i="9"/>
  <c r="C6" i="9"/>
  <c r="B7" i="9"/>
  <c r="C7" i="9"/>
  <c r="B8" i="9"/>
  <c r="C8" i="9"/>
  <c r="B9" i="9"/>
  <c r="C9" i="9"/>
  <c r="B11" i="9"/>
  <c r="C11" i="9"/>
  <c r="B12" i="9"/>
  <c r="C12" i="9"/>
  <c r="B13" i="9"/>
  <c r="C13" i="9"/>
  <c r="B14" i="9"/>
  <c r="C14" i="9"/>
  <c r="B15" i="9"/>
  <c r="C15" i="9"/>
  <c r="B16" i="9"/>
  <c r="C16" i="9"/>
  <c r="B17" i="9"/>
  <c r="C17" i="9"/>
  <c r="B18" i="9"/>
  <c r="C18" i="9"/>
  <c r="B19" i="9"/>
  <c r="C19" i="9"/>
  <c r="B20" i="9"/>
  <c r="C20" i="9"/>
  <c r="B21" i="9"/>
  <c r="C21" i="9"/>
  <c r="B22" i="9"/>
  <c r="C22" i="9"/>
  <c r="B23" i="9"/>
  <c r="C23" i="9"/>
  <c r="B24" i="9"/>
  <c r="C24" i="9"/>
  <c r="B25" i="9"/>
  <c r="C25" i="9"/>
  <c r="B26" i="9"/>
  <c r="C26" i="9"/>
  <c r="B27" i="9"/>
  <c r="C27" i="9"/>
  <c r="B28" i="9"/>
  <c r="C28" i="9"/>
  <c r="B29" i="9"/>
  <c r="C29" i="9"/>
  <c r="B30" i="9"/>
  <c r="C30" i="9"/>
  <c r="B31" i="9"/>
  <c r="C31" i="9"/>
  <c r="B32" i="9"/>
  <c r="C32" i="9"/>
  <c r="B33" i="9"/>
  <c r="C33" i="9"/>
  <c r="B34" i="9"/>
  <c r="C34" i="9"/>
  <c r="B35" i="9"/>
  <c r="C35" i="9"/>
  <c r="D6" i="9"/>
  <c r="E6" i="9"/>
  <c r="D7" i="9"/>
  <c r="E7" i="9"/>
  <c r="D8" i="9"/>
  <c r="E8" i="9"/>
  <c r="D9" i="9"/>
  <c r="E9" i="9"/>
  <c r="D11" i="9"/>
  <c r="E11" i="9"/>
  <c r="D12" i="9"/>
  <c r="E12" i="9"/>
  <c r="D13" i="9"/>
  <c r="E13" i="9"/>
  <c r="D14" i="9"/>
  <c r="E14" i="9"/>
  <c r="D15" i="9"/>
  <c r="E15" i="9"/>
  <c r="D16" i="9"/>
  <c r="E16" i="9"/>
  <c r="D17" i="9"/>
  <c r="E17" i="9"/>
  <c r="D18" i="9"/>
  <c r="E18" i="9"/>
  <c r="D19" i="9"/>
  <c r="E19" i="9"/>
  <c r="D20" i="9"/>
  <c r="E20" i="9"/>
  <c r="D21" i="9"/>
  <c r="E21" i="9"/>
  <c r="D22" i="9"/>
  <c r="E22" i="9"/>
  <c r="D23" i="9"/>
  <c r="E23" i="9"/>
  <c r="D24" i="9"/>
  <c r="E24" i="9"/>
  <c r="D25" i="9"/>
  <c r="E25" i="9"/>
  <c r="D26" i="9"/>
  <c r="E26" i="9"/>
  <c r="D27" i="9"/>
  <c r="E27" i="9"/>
  <c r="D28" i="9"/>
  <c r="E28" i="9"/>
  <c r="D29" i="9"/>
  <c r="E29" i="9"/>
  <c r="D30" i="9"/>
  <c r="E30" i="9"/>
  <c r="D31" i="9"/>
  <c r="E31" i="9"/>
  <c r="D32" i="9"/>
  <c r="E32" i="9"/>
  <c r="D33" i="9"/>
  <c r="E33" i="9"/>
  <c r="D34" i="9"/>
  <c r="E34" i="9"/>
  <c r="D35" i="9"/>
  <c r="E35" i="9"/>
  <c r="D93" i="8"/>
  <c r="E93" i="8"/>
  <c r="D94" i="8"/>
  <c r="E94" i="8"/>
  <c r="D95" i="8"/>
  <c r="E95" i="8"/>
  <c r="D96" i="8"/>
  <c r="E96" i="8"/>
  <c r="D98" i="8"/>
  <c r="E98" i="8"/>
  <c r="D99" i="8"/>
  <c r="E99" i="8"/>
  <c r="D100" i="8"/>
  <c r="E100" i="8"/>
  <c r="D101" i="8"/>
  <c r="E101" i="8"/>
  <c r="D102" i="8"/>
  <c r="E102" i="8"/>
  <c r="D103" i="8"/>
  <c r="E103" i="8"/>
  <c r="D104" i="8"/>
  <c r="E104" i="8"/>
  <c r="D106" i="8"/>
  <c r="E106" i="8"/>
  <c r="D107" i="8"/>
  <c r="E107" i="8"/>
  <c r="D108" i="8"/>
  <c r="E108" i="8"/>
  <c r="D109" i="8"/>
  <c r="E109" i="8"/>
  <c r="D110" i="8"/>
  <c r="E110" i="8"/>
  <c r="D111" i="8"/>
  <c r="E111" i="8"/>
  <c r="D112" i="8"/>
  <c r="E112" i="8"/>
  <c r="D113" i="8"/>
  <c r="E113" i="8"/>
  <c r="D114" i="8"/>
  <c r="E114" i="8"/>
  <c r="D115" i="8"/>
  <c r="E115" i="8"/>
  <c r="D116" i="8"/>
  <c r="E116" i="8"/>
  <c r="D117" i="8"/>
  <c r="E117" i="8"/>
  <c r="D118" i="8"/>
  <c r="E118" i="8"/>
  <c r="D119" i="8"/>
  <c r="E119" i="8"/>
  <c r="D120" i="8"/>
  <c r="E120" i="8"/>
  <c r="D121" i="8"/>
  <c r="E121" i="8"/>
  <c r="D122" i="8"/>
  <c r="E122" i="8"/>
  <c r="B93" i="8"/>
  <c r="C93" i="8"/>
  <c r="B94" i="8"/>
  <c r="C94" i="8"/>
  <c r="B95" i="8"/>
  <c r="C95" i="8"/>
  <c r="B96" i="8"/>
  <c r="C96" i="8"/>
  <c r="B98" i="8"/>
  <c r="C98" i="8"/>
  <c r="B99" i="8"/>
  <c r="C99" i="8"/>
  <c r="B100" i="8"/>
  <c r="C100" i="8"/>
  <c r="B101" i="8"/>
  <c r="C101" i="8"/>
  <c r="B102" i="8"/>
  <c r="C102" i="8"/>
  <c r="B103" i="8"/>
  <c r="C103" i="8"/>
  <c r="B104" i="8"/>
  <c r="C104" i="8"/>
  <c r="B106" i="8"/>
  <c r="C106" i="8"/>
  <c r="B107" i="8"/>
  <c r="C107" i="8"/>
  <c r="B108" i="8"/>
  <c r="C108" i="8"/>
  <c r="B109" i="8"/>
  <c r="C109" i="8"/>
  <c r="B110" i="8"/>
  <c r="C110" i="8"/>
  <c r="B111" i="8"/>
  <c r="C111" i="8"/>
  <c r="B112" i="8"/>
  <c r="C112" i="8"/>
  <c r="B113" i="8"/>
  <c r="C113" i="8"/>
  <c r="B114" i="8"/>
  <c r="C114" i="8"/>
  <c r="B115" i="8"/>
  <c r="C115" i="8"/>
  <c r="B116" i="8"/>
  <c r="C116" i="8"/>
  <c r="B117" i="8"/>
  <c r="C117" i="8"/>
  <c r="B118" i="8"/>
  <c r="C118" i="8"/>
  <c r="B119" i="8"/>
  <c r="C119" i="8"/>
  <c r="B120" i="8"/>
  <c r="C120" i="8"/>
  <c r="B121" i="8"/>
  <c r="C121" i="8"/>
  <c r="B122" i="8"/>
  <c r="C122" i="8"/>
  <c r="AL84" i="8"/>
  <c r="AM84" i="8"/>
  <c r="AN84" i="8"/>
  <c r="AO84" i="8"/>
  <c r="AP84" i="8"/>
  <c r="AQ84" i="8"/>
  <c r="B84" i="8"/>
  <c r="C84" i="8"/>
  <c r="D84" i="8"/>
  <c r="E84" i="8"/>
  <c r="F84" i="8"/>
  <c r="G84" i="8"/>
  <c r="H84" i="8"/>
  <c r="I84" i="8"/>
  <c r="J84" i="8"/>
  <c r="K84" i="8"/>
  <c r="L84" i="8"/>
  <c r="M84" i="8"/>
  <c r="N84" i="8"/>
  <c r="O84" i="8"/>
  <c r="P84" i="8"/>
  <c r="Q84" i="8"/>
  <c r="R84" i="8"/>
  <c r="S84" i="8"/>
  <c r="T84" i="8"/>
  <c r="U84" i="8"/>
  <c r="V84" i="8"/>
  <c r="W84" i="8"/>
  <c r="X84" i="8"/>
  <c r="Y84" i="8"/>
  <c r="Z84" i="8"/>
  <c r="AA84" i="8"/>
  <c r="AB84" i="8"/>
  <c r="AC84" i="8"/>
  <c r="AD84" i="8"/>
  <c r="AE84" i="8"/>
  <c r="AF84" i="8"/>
  <c r="AG84" i="8"/>
  <c r="AH84" i="8"/>
  <c r="AI84" i="8"/>
  <c r="AJ84" i="8"/>
  <c r="AK84" i="8"/>
  <c r="AD80" i="8"/>
  <c r="AE80" i="8"/>
  <c r="R80" i="8"/>
  <c r="S80" i="8"/>
  <c r="T80" i="8"/>
  <c r="U80" i="8"/>
  <c r="V80" i="8"/>
  <c r="W80" i="8"/>
  <c r="J80" i="8"/>
  <c r="K80" i="8"/>
  <c r="L80" i="8"/>
  <c r="M80" i="8"/>
  <c r="N80" i="8"/>
  <c r="O80" i="8"/>
  <c r="B80" i="8"/>
  <c r="C80" i="8"/>
  <c r="D80" i="8"/>
  <c r="E80" i="8"/>
  <c r="F80" i="8"/>
  <c r="G80" i="8"/>
  <c r="A43" i="8"/>
  <c r="B43" i="8"/>
  <c r="C43" i="8"/>
  <c r="D43" i="8"/>
  <c r="E43" i="8"/>
  <c r="A44" i="8"/>
  <c r="B44" i="8"/>
  <c r="C44" i="8"/>
  <c r="D44" i="8"/>
  <c r="E44" i="8"/>
  <c r="A45" i="8"/>
  <c r="B45" i="8"/>
  <c r="C45" i="8"/>
  <c r="D45" i="8"/>
  <c r="E45" i="8"/>
  <c r="A46" i="8"/>
  <c r="B46" i="8"/>
  <c r="C46" i="8"/>
  <c r="D46" i="8"/>
  <c r="E46" i="8"/>
  <c r="A47" i="8"/>
  <c r="B47" i="8"/>
  <c r="C47" i="8"/>
  <c r="D47" i="8"/>
  <c r="E47" i="8"/>
  <c r="A48" i="8"/>
  <c r="B48" i="8"/>
  <c r="C48" i="8"/>
  <c r="A49" i="8"/>
  <c r="B49" i="8"/>
  <c r="C49" i="8"/>
  <c r="D49" i="8"/>
  <c r="E49" i="8"/>
  <c r="A50" i="8"/>
  <c r="B50" i="8"/>
  <c r="C50" i="8"/>
  <c r="D50" i="8"/>
  <c r="E50" i="8"/>
  <c r="A51" i="8"/>
  <c r="B51" i="8"/>
  <c r="C51" i="8"/>
  <c r="D51" i="8"/>
  <c r="E51" i="8"/>
  <c r="A52" i="8"/>
  <c r="B52" i="8"/>
  <c r="C52" i="8"/>
  <c r="D52" i="8"/>
  <c r="E52" i="8"/>
  <c r="A53" i="8"/>
  <c r="B53" i="8"/>
  <c r="C53" i="8"/>
  <c r="D53" i="8"/>
  <c r="E53" i="8"/>
  <c r="A54" i="8"/>
  <c r="B54" i="8"/>
  <c r="C54" i="8"/>
  <c r="D54" i="8"/>
  <c r="E54" i="8"/>
  <c r="A55" i="8"/>
  <c r="B55" i="8"/>
  <c r="C55" i="8"/>
  <c r="D55" i="8"/>
  <c r="E55" i="8"/>
  <c r="A56" i="8"/>
  <c r="B56" i="8"/>
  <c r="C56" i="8"/>
  <c r="D56" i="8"/>
  <c r="E56" i="8"/>
  <c r="A57" i="8"/>
  <c r="B57" i="8"/>
  <c r="C57" i="8"/>
  <c r="D57" i="8"/>
  <c r="E57" i="8"/>
  <c r="A58" i="8"/>
  <c r="B58" i="8"/>
  <c r="C58" i="8"/>
  <c r="D58" i="8"/>
  <c r="E58" i="8"/>
  <c r="A59" i="8"/>
  <c r="B59" i="8"/>
  <c r="C59" i="8"/>
  <c r="D59" i="8"/>
  <c r="E59" i="8"/>
  <c r="A60" i="8"/>
  <c r="B60" i="8"/>
  <c r="C60" i="8"/>
  <c r="D60" i="8"/>
  <c r="E60" i="8"/>
  <c r="A61" i="8"/>
  <c r="B61" i="8"/>
  <c r="C61" i="8"/>
  <c r="D61" i="8"/>
  <c r="E61" i="8"/>
  <c r="A62" i="8"/>
  <c r="B62" i="8"/>
  <c r="C62" i="8"/>
  <c r="D62" i="8"/>
  <c r="E62" i="8"/>
  <c r="A63" i="8"/>
  <c r="B63" i="8"/>
  <c r="C63" i="8"/>
  <c r="D63" i="8"/>
  <c r="E63" i="8"/>
  <c r="A64" i="8"/>
  <c r="B64" i="8"/>
  <c r="C64" i="8"/>
  <c r="D64" i="8"/>
  <c r="E64" i="8"/>
  <c r="A65" i="8"/>
  <c r="B65" i="8"/>
  <c r="C65" i="8"/>
  <c r="D65" i="8"/>
  <c r="E65" i="8"/>
  <c r="A66" i="8"/>
  <c r="B66" i="8"/>
  <c r="C66" i="8"/>
  <c r="D66" i="8"/>
  <c r="E66" i="8"/>
  <c r="B67" i="8"/>
  <c r="C67" i="8"/>
  <c r="D67" i="8"/>
  <c r="E67" i="8"/>
  <c r="A68" i="8"/>
  <c r="B68" i="8"/>
  <c r="C68" i="8"/>
  <c r="D68" i="8"/>
  <c r="E68" i="8"/>
  <c r="A69" i="8"/>
  <c r="B69" i="8"/>
  <c r="C69" i="8"/>
  <c r="D69" i="8"/>
  <c r="E69" i="8"/>
  <c r="A70" i="8"/>
  <c r="B70" i="8"/>
  <c r="C70" i="8"/>
  <c r="D70" i="8"/>
  <c r="E70" i="8"/>
  <c r="A71" i="8"/>
  <c r="B71" i="8"/>
  <c r="C71" i="8"/>
  <c r="D71" i="8"/>
  <c r="E71" i="8"/>
  <c r="A72" i="8"/>
  <c r="B72" i="8"/>
  <c r="C72" i="8"/>
  <c r="D72" i="8"/>
  <c r="E72" i="8"/>
  <c r="A73" i="8"/>
  <c r="B73" i="8"/>
  <c r="C73" i="8"/>
  <c r="D73" i="8"/>
  <c r="E73" i="8"/>
  <c r="A74" i="8"/>
  <c r="B74" i="8"/>
  <c r="C74" i="8"/>
  <c r="D7" i="8"/>
  <c r="E7" i="8"/>
  <c r="D8" i="8"/>
  <c r="E8" i="8"/>
  <c r="D9" i="8"/>
  <c r="E9" i="8"/>
  <c r="D10" i="8"/>
  <c r="E10" i="8"/>
  <c r="D12" i="8"/>
  <c r="E12" i="8"/>
  <c r="D13" i="8"/>
  <c r="E13" i="8"/>
  <c r="D14" i="8"/>
  <c r="E14" i="8"/>
  <c r="D15" i="8"/>
  <c r="E15" i="8"/>
  <c r="D16" i="8"/>
  <c r="E16" i="8"/>
  <c r="D17" i="8"/>
  <c r="E17" i="8"/>
  <c r="D18" i="8"/>
  <c r="E18" i="8"/>
  <c r="D20" i="8"/>
  <c r="E20" i="8"/>
  <c r="D21" i="8"/>
  <c r="E21" i="8"/>
  <c r="D22" i="8"/>
  <c r="E22" i="8"/>
  <c r="D23" i="8"/>
  <c r="E23" i="8"/>
  <c r="D24" i="8"/>
  <c r="E24" i="8"/>
  <c r="D25" i="8"/>
  <c r="E25" i="8"/>
  <c r="D26" i="8"/>
  <c r="E26" i="8"/>
  <c r="D27" i="8"/>
  <c r="E27" i="8"/>
  <c r="D28" i="8"/>
  <c r="E28" i="8"/>
  <c r="D29" i="8"/>
  <c r="E29" i="8"/>
  <c r="D30" i="8"/>
  <c r="E30" i="8"/>
  <c r="D31" i="8"/>
  <c r="E31" i="8"/>
  <c r="D32" i="8"/>
  <c r="E32" i="8"/>
  <c r="D33" i="8"/>
  <c r="E33" i="8"/>
  <c r="D34" i="8"/>
  <c r="E34" i="8"/>
  <c r="D35" i="8"/>
  <c r="E35" i="8"/>
  <c r="D37" i="8"/>
  <c r="E37" i="8"/>
  <c r="B7" i="8"/>
  <c r="C7" i="8"/>
  <c r="B8" i="8"/>
  <c r="C8" i="8"/>
  <c r="B9" i="8"/>
  <c r="C9" i="8"/>
  <c r="B10" i="8"/>
  <c r="C10" i="8"/>
  <c r="B12" i="8"/>
  <c r="C12" i="8"/>
  <c r="B13" i="8"/>
  <c r="C13" i="8"/>
  <c r="B14" i="8"/>
  <c r="C14" i="8"/>
  <c r="B15" i="8"/>
  <c r="C15" i="8"/>
  <c r="B16" i="8"/>
  <c r="C16" i="8"/>
  <c r="B17" i="8"/>
  <c r="C17" i="8"/>
  <c r="B18" i="8"/>
  <c r="C18" i="8"/>
  <c r="B19" i="8"/>
  <c r="C19" i="8"/>
  <c r="B20" i="8"/>
  <c r="C20" i="8"/>
  <c r="B21" i="8"/>
  <c r="C21" i="8"/>
  <c r="B22" i="8"/>
  <c r="C22" i="8"/>
  <c r="B23" i="8"/>
  <c r="C23" i="8"/>
  <c r="B24" i="8"/>
  <c r="C24" i="8"/>
  <c r="B25" i="8"/>
  <c r="C25" i="8"/>
  <c r="B26" i="8"/>
  <c r="C26" i="8"/>
  <c r="B27" i="8"/>
  <c r="C27" i="8"/>
  <c r="B28" i="8"/>
  <c r="C28" i="8"/>
  <c r="B29" i="8"/>
  <c r="C29" i="8"/>
  <c r="B30" i="8"/>
  <c r="C30" i="8"/>
  <c r="B31" i="8"/>
  <c r="C31" i="8"/>
  <c r="B32" i="8"/>
  <c r="C32" i="8"/>
  <c r="B33" i="8"/>
  <c r="C33" i="8"/>
  <c r="B34" i="8"/>
  <c r="C34" i="8"/>
  <c r="B35" i="8"/>
  <c r="C35" i="8"/>
  <c r="B36" i="8"/>
  <c r="B37" i="8"/>
  <c r="C37" i="8"/>
  <c r="A6" i="8"/>
  <c r="A7" i="8"/>
  <c r="A8" i="8"/>
  <c r="A9" i="8"/>
  <c r="A10" i="8"/>
  <c r="A11" i="8"/>
  <c r="A12" i="8"/>
  <c r="A13" i="8"/>
  <c r="A14" i="8"/>
  <c r="A15" i="8"/>
  <c r="A16" i="8"/>
  <c r="A17" i="8"/>
  <c r="A18" i="8"/>
  <c r="A19" i="8"/>
  <c r="A20" i="8"/>
  <c r="A21" i="8"/>
  <c r="A22" i="8"/>
  <c r="A23" i="8"/>
  <c r="A24" i="8"/>
  <c r="A25" i="8"/>
  <c r="A26" i="8"/>
  <c r="A27" i="8"/>
  <c r="A28" i="8"/>
  <c r="A29" i="8"/>
  <c r="A31" i="8"/>
  <c r="A32" i="8"/>
  <c r="A33" i="8"/>
  <c r="A34" i="8"/>
  <c r="A35" i="8"/>
  <c r="A36" i="8"/>
  <c r="A37" i="8"/>
  <c r="A38" i="8"/>
  <c r="B317" i="6"/>
  <c r="C317" i="6"/>
  <c r="D317" i="6"/>
  <c r="E317" i="6"/>
  <c r="F317" i="6"/>
  <c r="G317" i="6"/>
  <c r="H317" i="6"/>
  <c r="I317" i="6"/>
  <c r="J317" i="6"/>
  <c r="K317" i="6"/>
  <c r="L317" i="6"/>
  <c r="M317" i="6"/>
  <c r="N317" i="6"/>
  <c r="O317" i="6"/>
  <c r="P317" i="6"/>
  <c r="Q317" i="6"/>
  <c r="R317" i="6"/>
  <c r="S317" i="6"/>
  <c r="T317" i="6"/>
  <c r="U317" i="6"/>
  <c r="V317" i="6"/>
  <c r="W317" i="6"/>
  <c r="X317" i="6"/>
  <c r="Y317" i="6"/>
  <c r="Z317" i="6"/>
  <c r="AA317" i="6"/>
  <c r="AB317" i="6"/>
  <c r="AC317" i="6"/>
  <c r="AD317" i="6"/>
  <c r="AE317" i="6"/>
  <c r="AF317" i="6"/>
  <c r="AG317" i="6"/>
  <c r="AH317" i="6"/>
  <c r="AI317" i="6"/>
  <c r="AJ317" i="6"/>
  <c r="AK317" i="6"/>
  <c r="AL317" i="6"/>
  <c r="AM317" i="6"/>
  <c r="AN317" i="6"/>
  <c r="AO317" i="6"/>
  <c r="AP317" i="6"/>
  <c r="AQ317" i="6"/>
  <c r="B243" i="6"/>
  <c r="B279" i="6"/>
  <c r="B244" i="6"/>
  <c r="B280" i="6"/>
  <c r="B245" i="6"/>
  <c r="B281" i="6"/>
  <c r="B246" i="6"/>
  <c r="B282" i="6"/>
  <c r="B247" i="6"/>
  <c r="B283" i="6"/>
  <c r="B248" i="6"/>
  <c r="B284" i="6"/>
  <c r="B249" i="6"/>
  <c r="B285" i="6"/>
  <c r="B250" i="6"/>
  <c r="B286" i="6"/>
  <c r="B251" i="6"/>
  <c r="B287" i="6"/>
  <c r="B252" i="6"/>
  <c r="B288" i="6"/>
  <c r="B253" i="6"/>
  <c r="B289" i="6"/>
  <c r="B254" i="6"/>
  <c r="B290" i="6"/>
  <c r="B255" i="6"/>
  <c r="B291" i="6"/>
  <c r="B256" i="6"/>
  <c r="B292" i="6"/>
  <c r="B257" i="6"/>
  <c r="B293" i="6"/>
  <c r="B258" i="6"/>
  <c r="B294" i="6"/>
  <c r="B259" i="6"/>
  <c r="B295" i="6"/>
  <c r="B260" i="6"/>
  <c r="B296" i="6"/>
  <c r="B261" i="6"/>
  <c r="B297" i="6"/>
  <c r="B262" i="6"/>
  <c r="B298" i="6"/>
  <c r="B263" i="6"/>
  <c r="B299" i="6"/>
  <c r="B264" i="6"/>
  <c r="B300" i="6"/>
  <c r="B265" i="6"/>
  <c r="B301" i="6"/>
  <c r="B266" i="6"/>
  <c r="B302" i="6"/>
  <c r="B267" i="6"/>
  <c r="B303" i="6"/>
  <c r="B268" i="6"/>
  <c r="B304" i="6"/>
  <c r="B269" i="6"/>
  <c r="B305" i="6"/>
  <c r="B270" i="6"/>
  <c r="B306" i="6"/>
  <c r="B271" i="6"/>
  <c r="B307" i="6"/>
  <c r="B272" i="6"/>
  <c r="B308" i="6"/>
  <c r="B273" i="6"/>
  <c r="B309" i="6"/>
  <c r="B274" i="6"/>
  <c r="B310" i="6"/>
  <c r="C243" i="6"/>
  <c r="C279" i="6"/>
  <c r="C244" i="6"/>
  <c r="C280" i="6"/>
  <c r="C245" i="6"/>
  <c r="C281" i="6"/>
  <c r="C246" i="6"/>
  <c r="C282" i="6"/>
  <c r="C247" i="6"/>
  <c r="C283" i="6"/>
  <c r="C248" i="6"/>
  <c r="C284" i="6"/>
  <c r="C249" i="6"/>
  <c r="C285" i="6"/>
  <c r="C250" i="6"/>
  <c r="C286" i="6"/>
  <c r="C251" i="6"/>
  <c r="C287" i="6"/>
  <c r="C252" i="6"/>
  <c r="C288" i="6"/>
  <c r="C253" i="6"/>
  <c r="C289" i="6"/>
  <c r="C254" i="6"/>
  <c r="C290" i="6"/>
  <c r="C255" i="6"/>
  <c r="C291" i="6"/>
  <c r="C256" i="6"/>
  <c r="C292" i="6"/>
  <c r="C257" i="6"/>
  <c r="C293" i="6"/>
  <c r="C258" i="6"/>
  <c r="C294" i="6"/>
  <c r="C259" i="6"/>
  <c r="C295" i="6"/>
  <c r="C260" i="6"/>
  <c r="C296" i="6"/>
  <c r="C261" i="6"/>
  <c r="C297" i="6"/>
  <c r="C262" i="6"/>
  <c r="C298" i="6"/>
  <c r="C263" i="6"/>
  <c r="C299" i="6"/>
  <c r="C264" i="6"/>
  <c r="C300" i="6"/>
  <c r="C265" i="6"/>
  <c r="C301" i="6"/>
  <c r="C266" i="6"/>
  <c r="C302" i="6"/>
  <c r="C267" i="6"/>
  <c r="C303" i="6"/>
  <c r="C268" i="6"/>
  <c r="C304" i="6"/>
  <c r="C269" i="6"/>
  <c r="C305" i="6"/>
  <c r="C270" i="6"/>
  <c r="C306" i="6"/>
  <c r="C271" i="6"/>
  <c r="C307" i="6"/>
  <c r="C272" i="6"/>
  <c r="C308" i="6"/>
  <c r="C273" i="6"/>
  <c r="C309" i="6"/>
  <c r="C274" i="6"/>
  <c r="C310" i="6"/>
  <c r="D244" i="6"/>
  <c r="D280" i="6"/>
  <c r="D245" i="6"/>
  <c r="D281" i="6"/>
  <c r="D246" i="6"/>
  <c r="D282" i="6"/>
  <c r="D247" i="6"/>
  <c r="D283" i="6"/>
  <c r="D249" i="6"/>
  <c r="D285" i="6"/>
  <c r="D250" i="6"/>
  <c r="D286" i="6"/>
  <c r="D251" i="6"/>
  <c r="D287" i="6"/>
  <c r="D252" i="6"/>
  <c r="D288" i="6"/>
  <c r="D253" i="6"/>
  <c r="D289" i="6"/>
  <c r="D254" i="6"/>
  <c r="D290" i="6"/>
  <c r="D255" i="6"/>
  <c r="D291" i="6"/>
  <c r="D256" i="6"/>
  <c r="D292" i="6"/>
  <c r="D257" i="6"/>
  <c r="D293" i="6"/>
  <c r="D258" i="6"/>
  <c r="D294" i="6"/>
  <c r="D259" i="6"/>
  <c r="D295" i="6"/>
  <c r="D260" i="6"/>
  <c r="D296" i="6"/>
  <c r="D261" i="6"/>
  <c r="D297" i="6"/>
  <c r="D262" i="6"/>
  <c r="D298" i="6"/>
  <c r="D263" i="6"/>
  <c r="D299" i="6"/>
  <c r="D264" i="6"/>
  <c r="D300" i="6"/>
  <c r="D265" i="6"/>
  <c r="D301" i="6"/>
  <c r="D266" i="6"/>
  <c r="D302" i="6"/>
  <c r="D267" i="6"/>
  <c r="D303" i="6"/>
  <c r="D268" i="6"/>
  <c r="D304" i="6"/>
  <c r="D269" i="6"/>
  <c r="D305" i="6"/>
  <c r="D270" i="6"/>
  <c r="D306" i="6"/>
  <c r="D271" i="6"/>
  <c r="D307" i="6"/>
  <c r="D272" i="6"/>
  <c r="D308" i="6"/>
  <c r="D273" i="6"/>
  <c r="D309" i="6"/>
  <c r="A240" i="6"/>
  <c r="B240" i="6"/>
  <c r="C240" i="6"/>
  <c r="D240" i="6"/>
  <c r="E240" i="6"/>
  <c r="F240" i="6"/>
  <c r="G240" i="6"/>
  <c r="A205" i="6"/>
  <c r="B205" i="6"/>
  <c r="C205" i="6"/>
  <c r="D205" i="6"/>
  <c r="A206" i="6"/>
  <c r="B206" i="6"/>
  <c r="C206" i="6"/>
  <c r="D206" i="6"/>
  <c r="A207" i="6"/>
  <c r="B207" i="6"/>
  <c r="C207" i="6"/>
  <c r="D207" i="6"/>
  <c r="A208" i="6"/>
  <c r="B208" i="6"/>
  <c r="C208" i="6"/>
  <c r="D208" i="6"/>
  <c r="A209" i="6"/>
  <c r="B209" i="6"/>
  <c r="C209" i="6"/>
  <c r="D209" i="6"/>
  <c r="A210" i="6"/>
  <c r="B210" i="6"/>
  <c r="A211" i="6"/>
  <c r="B211" i="6"/>
  <c r="C211" i="6"/>
  <c r="D211" i="6"/>
  <c r="A212" i="6"/>
  <c r="B212" i="6"/>
  <c r="C212" i="6"/>
  <c r="D212" i="6"/>
  <c r="A213" i="6"/>
  <c r="B213" i="6"/>
  <c r="C213" i="6"/>
  <c r="D213" i="6"/>
  <c r="A214" i="6"/>
  <c r="B214" i="6"/>
  <c r="C214" i="6"/>
  <c r="D214" i="6"/>
  <c r="A215" i="6"/>
  <c r="B215" i="6"/>
  <c r="C215" i="6"/>
  <c r="D215" i="6"/>
  <c r="A216" i="6"/>
  <c r="B216" i="6"/>
  <c r="C216" i="6"/>
  <c r="D216" i="6"/>
  <c r="A217" i="6"/>
  <c r="B217" i="6"/>
  <c r="C217" i="6"/>
  <c r="D217" i="6"/>
  <c r="A218" i="6"/>
  <c r="B218" i="6"/>
  <c r="C218" i="6"/>
  <c r="D218" i="6"/>
  <c r="A219" i="6"/>
  <c r="B219" i="6"/>
  <c r="C219" i="6"/>
  <c r="D219" i="6"/>
  <c r="A220" i="6"/>
  <c r="B220" i="6"/>
  <c r="C220" i="6"/>
  <c r="D220" i="6"/>
  <c r="A221" i="6"/>
  <c r="B221" i="6"/>
  <c r="C221" i="6"/>
  <c r="D221" i="6"/>
  <c r="A222" i="6"/>
  <c r="B222" i="6"/>
  <c r="C222" i="6"/>
  <c r="D222" i="6"/>
  <c r="A223" i="6"/>
  <c r="B223" i="6"/>
  <c r="C223" i="6"/>
  <c r="D223" i="6"/>
  <c r="A224" i="6"/>
  <c r="B224" i="6"/>
  <c r="C224" i="6"/>
  <c r="D224" i="6"/>
  <c r="A225" i="6"/>
  <c r="B225" i="6"/>
  <c r="C225" i="6"/>
  <c r="D225" i="6"/>
  <c r="A226" i="6"/>
  <c r="B226" i="6"/>
  <c r="C226" i="6"/>
  <c r="D226" i="6"/>
  <c r="A227" i="6"/>
  <c r="B227" i="6"/>
  <c r="C227" i="6"/>
  <c r="D227" i="6"/>
  <c r="A228" i="6"/>
  <c r="B228" i="6"/>
  <c r="C228" i="6"/>
  <c r="D228" i="6"/>
  <c r="A229" i="6"/>
  <c r="B229" i="6"/>
  <c r="C229" i="6"/>
  <c r="D229" i="6"/>
  <c r="A230" i="6"/>
  <c r="B230" i="6"/>
  <c r="C230" i="6"/>
  <c r="D230" i="6"/>
  <c r="A231" i="6"/>
  <c r="B231" i="6"/>
  <c r="C231" i="6"/>
  <c r="D231" i="6"/>
  <c r="A232" i="6"/>
  <c r="B232" i="6"/>
  <c r="C232" i="6"/>
  <c r="D232" i="6"/>
  <c r="A233" i="6"/>
  <c r="B233" i="6"/>
  <c r="C233" i="6"/>
  <c r="D233" i="6"/>
  <c r="A234" i="6"/>
  <c r="B234" i="6"/>
  <c r="C234" i="6"/>
  <c r="D234" i="6"/>
  <c r="A235" i="6"/>
  <c r="B235" i="6"/>
  <c r="C235" i="6"/>
  <c r="D235" i="6"/>
  <c r="A236" i="6"/>
  <c r="B236" i="6"/>
  <c r="AF200" i="6"/>
  <c r="AG200" i="6"/>
  <c r="AH200" i="6"/>
  <c r="AI200" i="6"/>
  <c r="AC200" i="6"/>
  <c r="W200" i="6"/>
  <c r="N200" i="6"/>
  <c r="O200" i="6"/>
  <c r="P200" i="6"/>
  <c r="H200" i="6"/>
  <c r="I200" i="6"/>
  <c r="J200" i="6"/>
  <c r="B200" i="6"/>
  <c r="C200" i="6"/>
  <c r="D200" i="6"/>
  <c r="E200" i="6"/>
  <c r="H163" i="6"/>
  <c r="I163" i="6"/>
  <c r="H164" i="6"/>
  <c r="I164" i="6"/>
  <c r="H165" i="6"/>
  <c r="I165" i="6"/>
  <c r="H166" i="6"/>
  <c r="I166" i="6"/>
  <c r="H168" i="6"/>
  <c r="I168" i="6"/>
  <c r="H169" i="6"/>
  <c r="I169" i="6"/>
  <c r="H170" i="6"/>
  <c r="I170" i="6"/>
  <c r="H171" i="6"/>
  <c r="I171" i="6"/>
  <c r="H172" i="6"/>
  <c r="I172" i="6"/>
  <c r="H173" i="6"/>
  <c r="I173" i="6"/>
  <c r="H174" i="6"/>
  <c r="I174" i="6"/>
  <c r="H175" i="6"/>
  <c r="I175" i="6"/>
  <c r="H176" i="6"/>
  <c r="I176" i="6"/>
  <c r="H177" i="6"/>
  <c r="I177" i="6"/>
  <c r="H178" i="6"/>
  <c r="I178" i="6"/>
  <c r="H179" i="6"/>
  <c r="I179" i="6"/>
  <c r="H180" i="6"/>
  <c r="I180" i="6"/>
  <c r="H181" i="6"/>
  <c r="I181" i="6"/>
  <c r="H182" i="6"/>
  <c r="I182" i="6"/>
  <c r="H183" i="6"/>
  <c r="I183" i="6"/>
  <c r="H184" i="6"/>
  <c r="I184" i="6"/>
  <c r="H185" i="6"/>
  <c r="I185" i="6"/>
  <c r="H186" i="6"/>
  <c r="I186" i="6"/>
  <c r="H187" i="6"/>
  <c r="I187" i="6"/>
  <c r="H188" i="6"/>
  <c r="I188" i="6"/>
  <c r="H189" i="6"/>
  <c r="I189" i="6"/>
  <c r="H190" i="6"/>
  <c r="I190" i="6"/>
  <c r="H191" i="6"/>
  <c r="I191" i="6"/>
  <c r="H192" i="6"/>
  <c r="I192" i="6"/>
  <c r="F163" i="6"/>
  <c r="G163" i="6"/>
  <c r="F164" i="6"/>
  <c r="G164" i="6"/>
  <c r="F165" i="6"/>
  <c r="G165" i="6"/>
  <c r="F166" i="6"/>
  <c r="G166" i="6"/>
  <c r="F168" i="6"/>
  <c r="G168" i="6"/>
  <c r="F169" i="6"/>
  <c r="G169" i="6"/>
  <c r="F170" i="6"/>
  <c r="G170" i="6"/>
  <c r="F171" i="6"/>
  <c r="G171" i="6"/>
  <c r="F172" i="6"/>
  <c r="G172" i="6"/>
  <c r="F173" i="6"/>
  <c r="G173" i="6"/>
  <c r="F174" i="6"/>
  <c r="G174" i="6"/>
  <c r="F175" i="6"/>
  <c r="G175" i="6"/>
  <c r="F176" i="6"/>
  <c r="G176" i="6"/>
  <c r="F177" i="6"/>
  <c r="G177" i="6"/>
  <c r="F178" i="6"/>
  <c r="G178" i="6"/>
  <c r="F179" i="6"/>
  <c r="G179" i="6"/>
  <c r="F180" i="6"/>
  <c r="G180" i="6"/>
  <c r="F181" i="6"/>
  <c r="G181" i="6"/>
  <c r="F182" i="6"/>
  <c r="G182" i="6"/>
  <c r="F183" i="6"/>
  <c r="G183" i="6"/>
  <c r="F184" i="6"/>
  <c r="G184" i="6"/>
  <c r="F185" i="6"/>
  <c r="G185" i="6"/>
  <c r="F186" i="6"/>
  <c r="G186" i="6"/>
  <c r="F187" i="6"/>
  <c r="G187" i="6"/>
  <c r="F188" i="6"/>
  <c r="G188" i="6"/>
  <c r="F189" i="6"/>
  <c r="G189" i="6"/>
  <c r="F190" i="6"/>
  <c r="G190" i="6"/>
  <c r="F191" i="6"/>
  <c r="G191" i="6"/>
  <c r="F192" i="6"/>
  <c r="G192" i="6"/>
  <c r="D163" i="6"/>
  <c r="E163" i="6"/>
  <c r="D164" i="6"/>
  <c r="E164" i="6"/>
  <c r="D165" i="6"/>
  <c r="E165" i="6"/>
  <c r="D166" i="6"/>
  <c r="E166" i="6"/>
  <c r="D168" i="6"/>
  <c r="E168" i="6"/>
  <c r="D169" i="6"/>
  <c r="E169" i="6"/>
  <c r="D170" i="6"/>
  <c r="E170" i="6"/>
  <c r="D171" i="6"/>
  <c r="E171" i="6"/>
  <c r="D172" i="6"/>
  <c r="E172" i="6"/>
  <c r="D173" i="6"/>
  <c r="E173" i="6"/>
  <c r="D174" i="6"/>
  <c r="E174" i="6"/>
  <c r="D175" i="6"/>
  <c r="E175" i="6"/>
  <c r="D176" i="6"/>
  <c r="E176" i="6"/>
  <c r="D177" i="6"/>
  <c r="E177" i="6"/>
  <c r="D178" i="6"/>
  <c r="E178" i="6"/>
  <c r="D179" i="6"/>
  <c r="E179" i="6"/>
  <c r="D180" i="6"/>
  <c r="E180" i="6"/>
  <c r="D181" i="6"/>
  <c r="E181" i="6"/>
  <c r="D182" i="6"/>
  <c r="E182" i="6"/>
  <c r="D183" i="6"/>
  <c r="E183" i="6"/>
  <c r="D184" i="6"/>
  <c r="E184" i="6"/>
  <c r="D185" i="6"/>
  <c r="E185" i="6"/>
  <c r="D186" i="6"/>
  <c r="E186" i="6"/>
  <c r="D187" i="6"/>
  <c r="E187" i="6"/>
  <c r="D188" i="6"/>
  <c r="E188" i="6"/>
  <c r="D189" i="6"/>
  <c r="E189" i="6"/>
  <c r="D190" i="6"/>
  <c r="E190" i="6"/>
  <c r="D191" i="6"/>
  <c r="E191" i="6"/>
  <c r="D192" i="6"/>
  <c r="E192" i="6"/>
  <c r="B163" i="6"/>
  <c r="C163" i="6"/>
  <c r="B164" i="6"/>
  <c r="C164" i="6"/>
  <c r="B165" i="6"/>
  <c r="C165" i="6"/>
  <c r="B166" i="6"/>
  <c r="C166" i="6"/>
  <c r="B168" i="6"/>
  <c r="C168" i="6"/>
  <c r="B169" i="6"/>
  <c r="C169" i="6"/>
  <c r="B170" i="6"/>
  <c r="C170" i="6"/>
  <c r="B171" i="6"/>
  <c r="C171" i="6"/>
  <c r="B172" i="6"/>
  <c r="C172" i="6"/>
  <c r="B173" i="6"/>
  <c r="C173" i="6"/>
  <c r="B174" i="6"/>
  <c r="C174" i="6"/>
  <c r="B175" i="6"/>
  <c r="C175" i="6"/>
  <c r="B176" i="6"/>
  <c r="C176" i="6"/>
  <c r="B177" i="6"/>
  <c r="C177" i="6"/>
  <c r="B178" i="6"/>
  <c r="C178" i="6"/>
  <c r="B179" i="6"/>
  <c r="C179" i="6"/>
  <c r="B180" i="6"/>
  <c r="C180" i="6"/>
  <c r="B181" i="6"/>
  <c r="C181" i="6"/>
  <c r="B182" i="6"/>
  <c r="C182" i="6"/>
  <c r="B183" i="6"/>
  <c r="C183" i="6"/>
  <c r="B184" i="6"/>
  <c r="C184" i="6"/>
  <c r="B185" i="6"/>
  <c r="C185" i="6"/>
  <c r="B186" i="6"/>
  <c r="C186" i="6"/>
  <c r="B187" i="6"/>
  <c r="C187" i="6"/>
  <c r="B188" i="6"/>
  <c r="C188" i="6"/>
  <c r="B189" i="6"/>
  <c r="C189" i="6"/>
  <c r="B190" i="6"/>
  <c r="C190" i="6"/>
  <c r="B191" i="6"/>
  <c r="C191" i="6"/>
  <c r="B192" i="6"/>
  <c r="C192" i="6"/>
  <c r="B157" i="6"/>
  <c r="C157" i="6"/>
  <c r="D157" i="6"/>
  <c r="E157" i="6"/>
  <c r="F157" i="6"/>
  <c r="G157" i="6"/>
  <c r="H157" i="6"/>
  <c r="I157" i="6"/>
  <c r="J157" i="6"/>
  <c r="K157" i="6"/>
  <c r="L157" i="6"/>
  <c r="M157" i="6"/>
  <c r="N157" i="6"/>
  <c r="O157" i="6"/>
  <c r="P157" i="6"/>
  <c r="Q157" i="6"/>
  <c r="R157" i="6"/>
  <c r="S157" i="6"/>
  <c r="T157" i="6"/>
  <c r="U157" i="6"/>
  <c r="V157" i="6"/>
  <c r="W157" i="6"/>
  <c r="X157" i="6"/>
  <c r="Y157" i="6"/>
  <c r="Z157" i="6"/>
  <c r="AA157" i="6"/>
  <c r="AB157" i="6"/>
  <c r="AC157" i="6"/>
  <c r="AD157" i="6"/>
  <c r="AE157" i="6"/>
  <c r="AF157" i="6"/>
  <c r="AG157" i="6"/>
  <c r="AH157" i="6"/>
  <c r="AI157" i="6"/>
  <c r="AJ157" i="6"/>
  <c r="AK157" i="6"/>
  <c r="AL157" i="6"/>
  <c r="AM157" i="6"/>
  <c r="AN157" i="6"/>
  <c r="AO157" i="6"/>
  <c r="AP157" i="6"/>
  <c r="AQ157" i="6"/>
  <c r="D85" i="6"/>
  <c r="D120" i="6"/>
  <c r="D86" i="6"/>
  <c r="D121" i="6"/>
  <c r="D87" i="6"/>
  <c r="D122" i="6"/>
  <c r="D88" i="6"/>
  <c r="D123" i="6"/>
  <c r="D89" i="6"/>
  <c r="D124" i="6"/>
  <c r="D91" i="6"/>
  <c r="D126" i="6"/>
  <c r="D92" i="6"/>
  <c r="D127" i="6"/>
  <c r="D93" i="6"/>
  <c r="D128" i="6"/>
  <c r="D94" i="6"/>
  <c r="D129" i="6"/>
  <c r="D95" i="6"/>
  <c r="D130" i="6"/>
  <c r="D96" i="6"/>
  <c r="D131" i="6"/>
  <c r="D97" i="6"/>
  <c r="D132" i="6"/>
  <c r="D98" i="6"/>
  <c r="D133" i="6"/>
  <c r="D99" i="6"/>
  <c r="D134" i="6"/>
  <c r="D100" i="6"/>
  <c r="D135" i="6"/>
  <c r="D101" i="6"/>
  <c r="D136" i="6"/>
  <c r="D102" i="6"/>
  <c r="D137" i="6"/>
  <c r="D103" i="6"/>
  <c r="D138" i="6"/>
  <c r="D104" i="6"/>
  <c r="D139" i="6"/>
  <c r="D105" i="6"/>
  <c r="D140" i="6"/>
  <c r="D106" i="6"/>
  <c r="D141" i="6"/>
  <c r="D107" i="6"/>
  <c r="D142" i="6"/>
  <c r="D108" i="6"/>
  <c r="D143" i="6"/>
  <c r="D109" i="6"/>
  <c r="D144" i="6"/>
  <c r="D110" i="6"/>
  <c r="D145" i="6"/>
  <c r="D111" i="6"/>
  <c r="D146" i="6"/>
  <c r="D112" i="6"/>
  <c r="D147" i="6"/>
  <c r="D113" i="6"/>
  <c r="D148" i="6"/>
  <c r="D114" i="6"/>
  <c r="D149" i="6"/>
  <c r="D115" i="6"/>
  <c r="D150" i="6"/>
  <c r="C85" i="6"/>
  <c r="C120" i="6"/>
  <c r="C86" i="6"/>
  <c r="C121" i="6"/>
  <c r="C87" i="6"/>
  <c r="C122" i="6"/>
  <c r="C88" i="6"/>
  <c r="C123" i="6"/>
  <c r="C89" i="6"/>
  <c r="C124" i="6"/>
  <c r="C90" i="6"/>
  <c r="C125" i="6"/>
  <c r="C91" i="6"/>
  <c r="C126" i="6"/>
  <c r="C92" i="6"/>
  <c r="C127" i="6"/>
  <c r="C93" i="6"/>
  <c r="C128" i="6"/>
  <c r="C94" i="6"/>
  <c r="C129" i="6"/>
  <c r="C95" i="6"/>
  <c r="C130" i="6"/>
  <c r="C96" i="6"/>
  <c r="C131" i="6"/>
  <c r="C97" i="6"/>
  <c r="C132" i="6"/>
  <c r="C98" i="6"/>
  <c r="C133" i="6"/>
  <c r="C99" i="6"/>
  <c r="C134" i="6"/>
  <c r="C100" i="6"/>
  <c r="C135" i="6"/>
  <c r="C101" i="6"/>
  <c r="C136" i="6"/>
  <c r="C102" i="6"/>
  <c r="C137" i="6"/>
  <c r="C103" i="6"/>
  <c r="C138" i="6"/>
  <c r="C104" i="6"/>
  <c r="C139" i="6"/>
  <c r="C105" i="6"/>
  <c r="C140" i="6"/>
  <c r="C106" i="6"/>
  <c r="C141" i="6"/>
  <c r="C107" i="6"/>
  <c r="C142" i="6"/>
  <c r="C108" i="6"/>
  <c r="C143" i="6"/>
  <c r="C109" i="6"/>
  <c r="C144" i="6"/>
  <c r="C110" i="6"/>
  <c r="C145" i="6"/>
  <c r="C111" i="6"/>
  <c r="C146" i="6"/>
  <c r="C112" i="6"/>
  <c r="C147" i="6"/>
  <c r="C113" i="6"/>
  <c r="C148" i="6"/>
  <c r="C114" i="6"/>
  <c r="C149" i="6"/>
  <c r="C115" i="6"/>
  <c r="C150" i="6"/>
  <c r="C116" i="6"/>
  <c r="C151" i="6"/>
  <c r="B85" i="6"/>
  <c r="B120" i="6"/>
  <c r="B86" i="6"/>
  <c r="B121" i="6"/>
  <c r="B87" i="6"/>
  <c r="B122" i="6"/>
  <c r="B88" i="6"/>
  <c r="B123" i="6"/>
  <c r="B89" i="6"/>
  <c r="B124" i="6"/>
  <c r="B90" i="6"/>
  <c r="B125" i="6"/>
  <c r="B91" i="6"/>
  <c r="B126" i="6"/>
  <c r="B92" i="6"/>
  <c r="B127" i="6"/>
  <c r="B93" i="6"/>
  <c r="B128" i="6"/>
  <c r="B94" i="6"/>
  <c r="B129" i="6"/>
  <c r="B95" i="6"/>
  <c r="B130" i="6"/>
  <c r="B96" i="6"/>
  <c r="B131" i="6"/>
  <c r="B97" i="6"/>
  <c r="B132" i="6"/>
  <c r="B98" i="6"/>
  <c r="B133" i="6"/>
  <c r="B99" i="6"/>
  <c r="B134" i="6"/>
  <c r="B100" i="6"/>
  <c r="B135" i="6"/>
  <c r="B101" i="6"/>
  <c r="B136" i="6"/>
  <c r="B102" i="6"/>
  <c r="B137" i="6"/>
  <c r="B103" i="6"/>
  <c r="B138" i="6"/>
  <c r="B104" i="6"/>
  <c r="B139" i="6"/>
  <c r="B105" i="6"/>
  <c r="B140" i="6"/>
  <c r="B106" i="6"/>
  <c r="B141" i="6"/>
  <c r="B107" i="6"/>
  <c r="B142" i="6"/>
  <c r="B108" i="6"/>
  <c r="B143" i="6"/>
  <c r="B109" i="6"/>
  <c r="B144" i="6"/>
  <c r="B110" i="6"/>
  <c r="B145" i="6"/>
  <c r="B111" i="6"/>
  <c r="B146" i="6"/>
  <c r="B112" i="6"/>
  <c r="B147" i="6"/>
  <c r="B113" i="6"/>
  <c r="B148" i="6"/>
  <c r="B114" i="6"/>
  <c r="B149" i="6"/>
  <c r="B115" i="6"/>
  <c r="B150" i="6"/>
  <c r="B116" i="6"/>
  <c r="B151" i="6"/>
  <c r="A82" i="6"/>
  <c r="B82" i="6"/>
  <c r="C82" i="6"/>
  <c r="D82" i="6"/>
  <c r="E82" i="6"/>
  <c r="F82" i="6"/>
  <c r="G82" i="6"/>
  <c r="A47" i="6"/>
  <c r="B47" i="6"/>
  <c r="C47" i="6"/>
  <c r="D47" i="6"/>
  <c r="A48" i="6"/>
  <c r="B48" i="6"/>
  <c r="C48" i="6"/>
  <c r="D48" i="6"/>
  <c r="A49" i="6"/>
  <c r="B49" i="6"/>
  <c r="C49" i="6"/>
  <c r="D49" i="6"/>
  <c r="A50" i="6"/>
  <c r="B50" i="6"/>
  <c r="C50" i="6"/>
  <c r="D50" i="6"/>
  <c r="A51" i="6"/>
  <c r="B51" i="6"/>
  <c r="C51" i="6"/>
  <c r="D51" i="6"/>
  <c r="A52" i="6"/>
  <c r="B52" i="6"/>
  <c r="A53" i="6"/>
  <c r="B53" i="6"/>
  <c r="C53" i="6"/>
  <c r="D53" i="6"/>
  <c r="A54" i="6"/>
  <c r="B54" i="6"/>
  <c r="C54" i="6"/>
  <c r="D54" i="6"/>
  <c r="A55" i="6"/>
  <c r="B55" i="6"/>
  <c r="C55" i="6"/>
  <c r="D55" i="6"/>
  <c r="A56" i="6"/>
  <c r="B56" i="6"/>
  <c r="C56" i="6"/>
  <c r="D56" i="6"/>
  <c r="A57" i="6"/>
  <c r="B57" i="6"/>
  <c r="C57" i="6"/>
  <c r="D57" i="6"/>
  <c r="A58" i="6"/>
  <c r="B58" i="6"/>
  <c r="C58" i="6"/>
  <c r="D58" i="6"/>
  <c r="A59" i="6"/>
  <c r="B59" i="6"/>
  <c r="C59" i="6"/>
  <c r="D59" i="6"/>
  <c r="A60" i="6"/>
  <c r="B60" i="6"/>
  <c r="C60" i="6"/>
  <c r="D60" i="6"/>
  <c r="A61" i="6"/>
  <c r="B61" i="6"/>
  <c r="C61" i="6"/>
  <c r="D61" i="6"/>
  <c r="A62" i="6"/>
  <c r="B62" i="6"/>
  <c r="C62" i="6"/>
  <c r="D62" i="6"/>
  <c r="A63" i="6"/>
  <c r="B63" i="6"/>
  <c r="C63" i="6"/>
  <c r="D63" i="6"/>
  <c r="A64" i="6"/>
  <c r="B64" i="6"/>
  <c r="C64" i="6"/>
  <c r="D64" i="6"/>
  <c r="A65" i="6"/>
  <c r="B65" i="6"/>
  <c r="C65" i="6"/>
  <c r="D65" i="6"/>
  <c r="A66" i="6"/>
  <c r="B66" i="6"/>
  <c r="C66" i="6"/>
  <c r="D66" i="6"/>
  <c r="A67" i="6"/>
  <c r="B67" i="6"/>
  <c r="C67" i="6"/>
  <c r="D67" i="6"/>
  <c r="A68" i="6"/>
  <c r="B68" i="6"/>
  <c r="C68" i="6"/>
  <c r="D68" i="6"/>
  <c r="A69" i="6"/>
  <c r="B69" i="6"/>
  <c r="C69" i="6"/>
  <c r="D69" i="6"/>
  <c r="A70" i="6"/>
  <c r="B70" i="6"/>
  <c r="C70" i="6"/>
  <c r="D70" i="6"/>
  <c r="A71" i="6"/>
  <c r="B71" i="6"/>
  <c r="C71" i="6"/>
  <c r="D71" i="6"/>
  <c r="A72" i="6"/>
  <c r="B72" i="6"/>
  <c r="C72" i="6"/>
  <c r="D72" i="6"/>
  <c r="A73" i="6"/>
  <c r="B73" i="6"/>
  <c r="C73" i="6"/>
  <c r="D73" i="6"/>
  <c r="A74" i="6"/>
  <c r="B74" i="6"/>
  <c r="C74" i="6"/>
  <c r="D74" i="6"/>
  <c r="A75" i="6"/>
  <c r="B75" i="6"/>
  <c r="C75" i="6"/>
  <c r="D75" i="6"/>
  <c r="A76" i="6"/>
  <c r="B76" i="6"/>
  <c r="C76" i="6"/>
  <c r="D76" i="6"/>
  <c r="A77" i="6"/>
  <c r="B77" i="6"/>
  <c r="C77" i="6"/>
  <c r="D77" i="6"/>
  <c r="A78" i="6"/>
  <c r="B78" i="6"/>
  <c r="C43" i="6"/>
  <c r="D43" i="6"/>
  <c r="E43" i="6"/>
  <c r="B42" i="6"/>
  <c r="C42" i="6"/>
  <c r="D42" i="6"/>
  <c r="E42" i="6"/>
  <c r="F42" i="6"/>
  <c r="G42" i="6"/>
  <c r="H42" i="6"/>
  <c r="I42" i="6"/>
  <c r="J42" i="6"/>
  <c r="K42" i="6"/>
  <c r="L42" i="6"/>
  <c r="M42" i="6"/>
  <c r="N42" i="6"/>
  <c r="O42" i="6"/>
  <c r="P42" i="6"/>
  <c r="Q42" i="6"/>
  <c r="R42" i="6"/>
  <c r="S42" i="6"/>
  <c r="T42" i="6"/>
  <c r="U42" i="6"/>
  <c r="V42" i="6"/>
  <c r="W42" i="6"/>
  <c r="X42" i="6"/>
  <c r="Y42" i="6"/>
  <c r="Z42" i="6"/>
  <c r="AA42" i="6"/>
  <c r="AB42" i="6"/>
  <c r="AC42" i="6"/>
  <c r="AD42" i="6"/>
  <c r="AE42" i="6"/>
  <c r="AF42" i="6"/>
  <c r="AG42" i="6"/>
  <c r="AH42" i="6"/>
  <c r="AI42" i="6"/>
  <c r="AJ42" i="6"/>
  <c r="AK42" i="6"/>
  <c r="B43" i="6"/>
  <c r="H43" i="6"/>
  <c r="I43" i="6"/>
  <c r="J43" i="6"/>
  <c r="N43" i="6"/>
  <c r="O43" i="6"/>
  <c r="P43" i="6"/>
  <c r="W43" i="6"/>
  <c r="AC43" i="6"/>
  <c r="AF43" i="6"/>
  <c r="AG43" i="6"/>
  <c r="AH43" i="6"/>
  <c r="AI43" i="6"/>
  <c r="H7" i="6"/>
  <c r="I7" i="6"/>
  <c r="H8" i="6"/>
  <c r="I8" i="6"/>
  <c r="H9" i="6"/>
  <c r="I9" i="6"/>
  <c r="H10" i="6"/>
  <c r="I10" i="6"/>
  <c r="H12" i="6"/>
  <c r="I12" i="6"/>
  <c r="H13" i="6"/>
  <c r="I13" i="6"/>
  <c r="H14" i="6"/>
  <c r="I14" i="6"/>
  <c r="H15" i="6"/>
  <c r="I15" i="6"/>
  <c r="H16" i="6"/>
  <c r="I16" i="6"/>
  <c r="H17" i="6"/>
  <c r="I17" i="6"/>
  <c r="H18" i="6"/>
  <c r="I18" i="6"/>
  <c r="H19" i="6"/>
  <c r="I19" i="6"/>
  <c r="H20" i="6"/>
  <c r="I20" i="6"/>
  <c r="H21" i="6"/>
  <c r="I21" i="6"/>
  <c r="H22" i="6"/>
  <c r="I22" i="6"/>
  <c r="H23" i="6"/>
  <c r="I23" i="6"/>
  <c r="H24" i="6"/>
  <c r="I24" i="6"/>
  <c r="H25" i="6"/>
  <c r="I25" i="6"/>
  <c r="H26" i="6"/>
  <c r="I26" i="6"/>
  <c r="H27" i="6"/>
  <c r="I27" i="6"/>
  <c r="H28" i="6"/>
  <c r="I28" i="6"/>
  <c r="H29" i="6"/>
  <c r="I29" i="6"/>
  <c r="H30" i="6"/>
  <c r="I30" i="6"/>
  <c r="H31" i="6"/>
  <c r="I31" i="6"/>
  <c r="H32" i="6"/>
  <c r="I32" i="6"/>
  <c r="H33" i="6"/>
  <c r="I33" i="6"/>
  <c r="H34" i="6"/>
  <c r="I34" i="6"/>
  <c r="H35" i="6"/>
  <c r="I35" i="6"/>
  <c r="H36" i="6"/>
  <c r="I36" i="6"/>
  <c r="F7" i="6"/>
  <c r="G7" i="6"/>
  <c r="F8" i="6"/>
  <c r="G8" i="6"/>
  <c r="F9" i="6"/>
  <c r="G9" i="6"/>
  <c r="F10" i="6"/>
  <c r="G10"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F30" i="6"/>
  <c r="G30" i="6"/>
  <c r="F31" i="6"/>
  <c r="G31" i="6"/>
  <c r="F32" i="6"/>
  <c r="G32" i="6"/>
  <c r="F33" i="6"/>
  <c r="G33" i="6"/>
  <c r="F34" i="6"/>
  <c r="G34" i="6"/>
  <c r="F35" i="6"/>
  <c r="G35" i="6"/>
  <c r="F36" i="6"/>
  <c r="G36" i="6"/>
  <c r="D7" i="6"/>
  <c r="E7" i="6"/>
  <c r="D8" i="6"/>
  <c r="E8" i="6"/>
  <c r="D9" i="6"/>
  <c r="E9" i="6"/>
  <c r="D10" i="6"/>
  <c r="E10" i="6"/>
  <c r="D12" i="6"/>
  <c r="E12" i="6"/>
  <c r="D13" i="6"/>
  <c r="E13" i="6"/>
  <c r="D14" i="6"/>
  <c r="E14" i="6"/>
  <c r="D15" i="6"/>
  <c r="E15" i="6"/>
  <c r="D16" i="6"/>
  <c r="E16" i="6"/>
  <c r="D17" i="6"/>
  <c r="E17" i="6"/>
  <c r="D18" i="6"/>
  <c r="E18" i="6"/>
  <c r="D19" i="6"/>
  <c r="E19" i="6"/>
  <c r="D20" i="6"/>
  <c r="E20" i="6"/>
  <c r="D21" i="6"/>
  <c r="E21" i="6"/>
  <c r="D22" i="6"/>
  <c r="E22" i="6"/>
  <c r="D23" i="6"/>
  <c r="E23" i="6"/>
  <c r="D24" i="6"/>
  <c r="E24" i="6"/>
  <c r="D25" i="6"/>
  <c r="E25" i="6"/>
  <c r="D26" i="6"/>
  <c r="E26" i="6"/>
  <c r="D27" i="6"/>
  <c r="E27" i="6"/>
  <c r="D28" i="6"/>
  <c r="E28" i="6"/>
  <c r="D29" i="6"/>
  <c r="E29" i="6"/>
  <c r="D30" i="6"/>
  <c r="E30" i="6"/>
  <c r="D31" i="6"/>
  <c r="E31" i="6"/>
  <c r="D32" i="6"/>
  <c r="E32" i="6"/>
  <c r="D33" i="6"/>
  <c r="E33" i="6"/>
  <c r="D34" i="6"/>
  <c r="E34" i="6"/>
  <c r="D35" i="6"/>
  <c r="E35" i="6"/>
  <c r="D36" i="6"/>
  <c r="E36" i="6"/>
  <c r="B6" i="6"/>
  <c r="C6" i="6"/>
  <c r="B7" i="6"/>
  <c r="C7" i="6"/>
  <c r="B8" i="6"/>
  <c r="C8" i="6"/>
  <c r="B9" i="6"/>
  <c r="C9" i="6"/>
  <c r="B10" i="6"/>
  <c r="C10"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D125" i="5"/>
  <c r="E125" i="5"/>
  <c r="D126" i="5"/>
  <c r="E126" i="5"/>
  <c r="D127" i="5"/>
  <c r="E127" i="5"/>
  <c r="D128" i="5"/>
  <c r="E128" i="5"/>
  <c r="D130" i="5"/>
  <c r="E130" i="5"/>
  <c r="D131" i="5"/>
  <c r="E131" i="5"/>
  <c r="D132" i="5"/>
  <c r="E132" i="5"/>
  <c r="D133" i="5"/>
  <c r="E133" i="5"/>
  <c r="D134" i="5"/>
  <c r="E134" i="5"/>
  <c r="D135" i="5"/>
  <c r="E135" i="5"/>
  <c r="D136" i="5"/>
  <c r="E136" i="5"/>
  <c r="D138" i="5"/>
  <c r="E138" i="5"/>
  <c r="D139" i="5"/>
  <c r="E139" i="5"/>
  <c r="D140" i="5"/>
  <c r="E140" i="5"/>
  <c r="D141" i="5"/>
  <c r="E141" i="5"/>
  <c r="D142" i="5"/>
  <c r="E142" i="5"/>
  <c r="D143" i="5"/>
  <c r="E143" i="5"/>
  <c r="D144" i="5"/>
  <c r="E144" i="5"/>
  <c r="D145" i="5"/>
  <c r="E145" i="5"/>
  <c r="D146" i="5"/>
  <c r="E146" i="5"/>
  <c r="D147" i="5"/>
  <c r="E147" i="5"/>
  <c r="D148" i="5"/>
  <c r="E148" i="5"/>
  <c r="D149" i="5"/>
  <c r="E149" i="5"/>
  <c r="D150" i="5"/>
  <c r="E150" i="5"/>
  <c r="D151" i="5"/>
  <c r="E151" i="5"/>
  <c r="D152" i="5"/>
  <c r="E152" i="5"/>
  <c r="D153" i="5"/>
  <c r="E153" i="5"/>
  <c r="D154" i="5"/>
  <c r="E154" i="5"/>
  <c r="B125" i="5"/>
  <c r="C125" i="5"/>
  <c r="B126" i="5"/>
  <c r="C126" i="5"/>
  <c r="B127" i="5"/>
  <c r="C127" i="5"/>
  <c r="B128" i="5"/>
  <c r="C128" i="5"/>
  <c r="B130" i="5"/>
  <c r="C130" i="5"/>
  <c r="B131" i="5"/>
  <c r="C131" i="5"/>
  <c r="B132" i="5"/>
  <c r="C132" i="5"/>
  <c r="B133" i="5"/>
  <c r="C133" i="5"/>
  <c r="B134" i="5"/>
  <c r="C134" i="5"/>
  <c r="B135" i="5"/>
  <c r="C135" i="5"/>
  <c r="B136" i="5"/>
  <c r="C136" i="5"/>
  <c r="B138" i="5"/>
  <c r="C138" i="5"/>
  <c r="B139" i="5"/>
  <c r="C139" i="5"/>
  <c r="B140" i="5"/>
  <c r="C140" i="5"/>
  <c r="B141" i="5"/>
  <c r="C141" i="5"/>
  <c r="B142" i="5"/>
  <c r="C142" i="5"/>
  <c r="B143" i="5"/>
  <c r="C143" i="5"/>
  <c r="B144" i="5"/>
  <c r="C144" i="5"/>
  <c r="B145" i="5"/>
  <c r="C145" i="5"/>
  <c r="B146" i="5"/>
  <c r="C146" i="5"/>
  <c r="B147" i="5"/>
  <c r="C147" i="5"/>
  <c r="B148" i="5"/>
  <c r="C148" i="5"/>
  <c r="B149" i="5"/>
  <c r="C149" i="5"/>
  <c r="B150" i="5"/>
  <c r="C150" i="5"/>
  <c r="B151" i="5"/>
  <c r="C151" i="5"/>
  <c r="B152" i="5"/>
  <c r="C152" i="5"/>
  <c r="B153" i="5"/>
  <c r="C153" i="5"/>
  <c r="B154" i="5"/>
  <c r="C154" i="5"/>
  <c r="B124" i="5"/>
  <c r="C124" i="5"/>
  <c r="Z119" i="5"/>
  <c r="AA119" i="5"/>
  <c r="AB119" i="5"/>
  <c r="AC119" i="5"/>
  <c r="AD119" i="5"/>
  <c r="AE119" i="5"/>
  <c r="R119" i="5"/>
  <c r="S119" i="5"/>
  <c r="T119" i="5"/>
  <c r="U119" i="5"/>
  <c r="V119" i="5"/>
  <c r="W119" i="5"/>
  <c r="J119" i="5"/>
  <c r="K119" i="5"/>
  <c r="L119" i="5"/>
  <c r="M119" i="5"/>
  <c r="N119" i="5"/>
  <c r="O119" i="5"/>
  <c r="B119" i="5"/>
  <c r="C119" i="5"/>
  <c r="D119" i="5"/>
  <c r="E119" i="5"/>
  <c r="F119" i="5"/>
  <c r="G119" i="5"/>
  <c r="A82" i="5"/>
  <c r="B82" i="5"/>
  <c r="C82" i="5"/>
  <c r="A83" i="5"/>
  <c r="B83" i="5"/>
  <c r="C83" i="5"/>
  <c r="A84" i="5"/>
  <c r="B84" i="5"/>
  <c r="C84" i="5"/>
  <c r="A85" i="5"/>
  <c r="B85" i="5"/>
  <c r="C85" i="5"/>
  <c r="A86" i="5"/>
  <c r="B86" i="5"/>
  <c r="C86" i="5"/>
  <c r="A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97" i="5"/>
  <c r="B97" i="5"/>
  <c r="C97" i="5"/>
  <c r="A98" i="5"/>
  <c r="B98" i="5"/>
  <c r="C98"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1" i="5"/>
  <c r="B111" i="5"/>
  <c r="C111" i="5"/>
  <c r="A112" i="5"/>
  <c r="B112" i="5"/>
  <c r="C112" i="5"/>
  <c r="A113" i="5"/>
  <c r="AL78" i="5"/>
  <c r="AM78" i="5"/>
  <c r="AN78" i="5"/>
  <c r="AO78" i="5"/>
  <c r="AP78" i="5"/>
  <c r="AQ78" i="5"/>
  <c r="A78" i="5"/>
  <c r="B78" i="5"/>
  <c r="C78" i="5"/>
  <c r="D78" i="5"/>
  <c r="E78" i="5"/>
  <c r="F78" i="5"/>
  <c r="G78" i="5"/>
  <c r="H78" i="5"/>
  <c r="I78" i="5"/>
  <c r="J78" i="5"/>
  <c r="K78" i="5"/>
  <c r="L78" i="5"/>
  <c r="M78" i="5"/>
  <c r="N78" i="5"/>
  <c r="O78" i="5"/>
  <c r="P78" i="5"/>
  <c r="Q78" i="5"/>
  <c r="R78" i="5"/>
  <c r="S78" i="5"/>
  <c r="T78" i="5"/>
  <c r="U78" i="5"/>
  <c r="V78" i="5"/>
  <c r="W78" i="5"/>
  <c r="X78" i="5"/>
  <c r="Y78" i="5"/>
  <c r="Z78" i="5"/>
  <c r="AA78" i="5"/>
  <c r="AB78" i="5"/>
  <c r="AC78" i="5"/>
  <c r="AD78" i="5"/>
  <c r="AE78" i="5"/>
  <c r="AF78" i="5"/>
  <c r="AG78" i="5"/>
  <c r="AH78" i="5"/>
  <c r="AI78" i="5"/>
  <c r="AJ78" i="5"/>
  <c r="AK78" i="5"/>
  <c r="D50" i="5"/>
  <c r="E50" i="5"/>
  <c r="A41" i="5"/>
  <c r="B41" i="5"/>
  <c r="C41" i="5"/>
  <c r="D41" i="5"/>
  <c r="E41" i="5"/>
  <c r="A42" i="5"/>
  <c r="B42" i="5"/>
  <c r="C42" i="5"/>
  <c r="D42" i="5"/>
  <c r="E42" i="5"/>
  <c r="A43" i="5"/>
  <c r="B43" i="5"/>
  <c r="C43" i="5"/>
  <c r="D43" i="5"/>
  <c r="E43" i="5"/>
  <c r="A44" i="5"/>
  <c r="B44" i="5"/>
  <c r="C44" i="5"/>
  <c r="D44" i="5"/>
  <c r="E44" i="5"/>
  <c r="A45" i="5"/>
  <c r="B45" i="5"/>
  <c r="C45" i="5"/>
  <c r="D45" i="5"/>
  <c r="E45" i="5"/>
  <c r="A46" i="5"/>
  <c r="B46" i="5"/>
  <c r="C46" i="5"/>
  <c r="A47" i="5"/>
  <c r="B47" i="5"/>
  <c r="C47" i="5"/>
  <c r="D47" i="5"/>
  <c r="E47" i="5"/>
  <c r="A48" i="5"/>
  <c r="B48" i="5"/>
  <c r="C48" i="5"/>
  <c r="D48" i="5"/>
  <c r="E48" i="5"/>
  <c r="A49" i="5"/>
  <c r="B49" i="5"/>
  <c r="C49" i="5"/>
  <c r="D49" i="5"/>
  <c r="E49" i="5"/>
  <c r="A50" i="5"/>
  <c r="B50" i="5"/>
  <c r="C50" i="5"/>
  <c r="A51" i="5"/>
  <c r="B51" i="5"/>
  <c r="C51" i="5"/>
  <c r="D51" i="5"/>
  <c r="E51" i="5"/>
  <c r="A52" i="5"/>
  <c r="B52" i="5"/>
  <c r="C52" i="5"/>
  <c r="D52" i="5"/>
  <c r="E52" i="5"/>
  <c r="A53" i="5"/>
  <c r="B53" i="5"/>
  <c r="C53" i="5"/>
  <c r="D53" i="5"/>
  <c r="E53" i="5"/>
  <c r="A54" i="5"/>
  <c r="B54" i="5"/>
  <c r="C54" i="5"/>
  <c r="D54" i="5"/>
  <c r="E54" i="5"/>
  <c r="A55" i="5"/>
  <c r="B55" i="5"/>
  <c r="C55" i="5"/>
  <c r="D55" i="5"/>
  <c r="E55" i="5"/>
  <c r="A56" i="5"/>
  <c r="B56" i="5"/>
  <c r="C56" i="5"/>
  <c r="D56" i="5"/>
  <c r="E56" i="5"/>
  <c r="A57" i="5"/>
  <c r="B57" i="5"/>
  <c r="C57" i="5"/>
  <c r="D57" i="5"/>
  <c r="E57" i="5"/>
  <c r="A58" i="5"/>
  <c r="B58" i="5"/>
  <c r="C58" i="5"/>
  <c r="D58" i="5"/>
  <c r="E58" i="5"/>
  <c r="A59" i="5"/>
  <c r="B59" i="5"/>
  <c r="C59" i="5"/>
  <c r="D59" i="5"/>
  <c r="E59" i="5"/>
  <c r="A60" i="5"/>
  <c r="B60" i="5"/>
  <c r="C60" i="5"/>
  <c r="D60" i="5"/>
  <c r="E60" i="5"/>
  <c r="A61" i="5"/>
  <c r="B61" i="5"/>
  <c r="C61" i="5"/>
  <c r="D61" i="5"/>
  <c r="E61" i="5"/>
  <c r="A62" i="5"/>
  <c r="B62" i="5"/>
  <c r="C62" i="5"/>
  <c r="D62" i="5"/>
  <c r="E62" i="5"/>
  <c r="A63" i="5"/>
  <c r="B63" i="5"/>
  <c r="C63" i="5"/>
  <c r="D63" i="5"/>
  <c r="E63" i="5"/>
  <c r="A64" i="5"/>
  <c r="B64" i="5"/>
  <c r="C64" i="5"/>
  <c r="D64" i="5"/>
  <c r="E64" i="5"/>
  <c r="B65" i="5"/>
  <c r="C65" i="5"/>
  <c r="D65" i="5"/>
  <c r="E65" i="5"/>
  <c r="A66" i="5"/>
  <c r="B66" i="5"/>
  <c r="C66" i="5"/>
  <c r="D66" i="5"/>
  <c r="E66" i="5"/>
  <c r="A67" i="5"/>
  <c r="B67" i="5"/>
  <c r="C67" i="5"/>
  <c r="D67" i="5"/>
  <c r="E67" i="5"/>
  <c r="A68" i="5"/>
  <c r="B68" i="5"/>
  <c r="C68" i="5"/>
  <c r="D68" i="5"/>
  <c r="E68" i="5"/>
  <c r="A69" i="5"/>
  <c r="B69" i="5"/>
  <c r="C69" i="5"/>
  <c r="D69" i="5"/>
  <c r="E69" i="5"/>
  <c r="A70" i="5"/>
  <c r="B70" i="5"/>
  <c r="C70" i="5"/>
  <c r="D70" i="5"/>
  <c r="E70" i="5"/>
  <c r="A71" i="5"/>
  <c r="C71" i="5"/>
  <c r="D71" i="5"/>
  <c r="A72" i="5"/>
  <c r="B72" i="5"/>
  <c r="C72" i="5"/>
  <c r="D72" i="5"/>
  <c r="E72" i="5"/>
  <c r="A73" i="5"/>
  <c r="B73" i="5"/>
  <c r="C73" i="5"/>
  <c r="D6" i="5"/>
  <c r="E6" i="5"/>
  <c r="D7" i="5"/>
  <c r="E7" i="5"/>
  <c r="D8" i="5"/>
  <c r="E8" i="5"/>
  <c r="D10" i="5"/>
  <c r="E10" i="5"/>
  <c r="D12" i="5"/>
  <c r="E12" i="5"/>
  <c r="D13" i="5"/>
  <c r="E13" i="5"/>
  <c r="D16" i="5"/>
  <c r="E16" i="5"/>
  <c r="D17" i="5"/>
  <c r="E17" i="5"/>
  <c r="D18" i="5"/>
  <c r="E18" i="5"/>
  <c r="D20" i="5"/>
  <c r="E20" i="5"/>
  <c r="D21" i="5"/>
  <c r="E21" i="5"/>
  <c r="D23" i="5"/>
  <c r="E23" i="5"/>
  <c r="D24" i="5"/>
  <c r="E24" i="5"/>
  <c r="D25" i="5"/>
  <c r="E25" i="5"/>
  <c r="D26" i="5"/>
  <c r="E26" i="5"/>
  <c r="D27" i="5"/>
  <c r="E27" i="5"/>
  <c r="D30" i="5"/>
  <c r="E30" i="5"/>
  <c r="D31" i="5"/>
  <c r="E31" i="5"/>
  <c r="D34" i="5"/>
  <c r="E34" i="5"/>
  <c r="D35" i="5"/>
  <c r="E35" i="5"/>
  <c r="D36" i="5"/>
  <c r="E36" i="5"/>
  <c r="A6" i="5"/>
  <c r="B6" i="5"/>
  <c r="C6" i="5"/>
  <c r="A7" i="5"/>
  <c r="B7" i="5"/>
  <c r="C7" i="5"/>
  <c r="A8" i="5"/>
  <c r="B8" i="5"/>
  <c r="C8" i="5"/>
  <c r="A9" i="5"/>
  <c r="B9" i="5"/>
  <c r="C9" i="5"/>
  <c r="A10" i="5"/>
  <c r="B10" i="5"/>
  <c r="C10" i="5"/>
  <c r="A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B30" i="5"/>
  <c r="C30" i="5"/>
  <c r="A31" i="5"/>
  <c r="B31" i="5"/>
  <c r="C31" i="5"/>
  <c r="A32" i="5"/>
  <c r="B32" i="5"/>
  <c r="C32" i="5"/>
  <c r="A33" i="5"/>
  <c r="B33" i="5"/>
  <c r="C33" i="5"/>
  <c r="A34" i="5"/>
  <c r="B34" i="5"/>
  <c r="C34" i="5"/>
  <c r="A35" i="5"/>
  <c r="B35" i="5"/>
  <c r="C35" i="5"/>
  <c r="A36" i="5"/>
  <c r="B36" i="5"/>
  <c r="C36" i="5"/>
  <c r="A37" i="5"/>
  <c r="I79" i="4"/>
  <c r="H79" i="4"/>
  <c r="G79" i="4"/>
  <c r="F79" i="4"/>
  <c r="E79" i="4"/>
  <c r="D79" i="4"/>
  <c r="C79" i="4"/>
  <c r="B79" i="4"/>
  <c r="A80" i="4"/>
  <c r="B80" i="4"/>
  <c r="C80" i="4"/>
  <c r="D80" i="4"/>
  <c r="E80" i="4"/>
  <c r="F80" i="4"/>
  <c r="G80" i="4"/>
  <c r="A44" i="4"/>
  <c r="B44" i="4"/>
  <c r="C44" i="4"/>
  <c r="A45" i="4"/>
  <c r="B45" i="4"/>
  <c r="C45" i="4"/>
  <c r="A46" i="4"/>
  <c r="B46" i="4"/>
  <c r="C46" i="4"/>
  <c r="A47" i="4"/>
  <c r="B47" i="4"/>
  <c r="C47" i="4"/>
  <c r="A48" i="4"/>
  <c r="B48" i="4"/>
  <c r="C48" i="4"/>
  <c r="A49" i="4"/>
  <c r="A50" i="4"/>
  <c r="B50" i="4"/>
  <c r="C50" i="4"/>
  <c r="A51" i="4"/>
  <c r="B51" i="4"/>
  <c r="C51" i="4"/>
  <c r="A52" i="4"/>
  <c r="B52" i="4"/>
  <c r="C52" i="4"/>
  <c r="A53" i="4"/>
  <c r="B53" i="4"/>
  <c r="C53" i="4"/>
  <c r="A54" i="4"/>
  <c r="B54" i="4"/>
  <c r="C54" i="4"/>
  <c r="A55" i="4"/>
  <c r="B55" i="4"/>
  <c r="C55" i="4"/>
  <c r="A56" i="4"/>
  <c r="B56" i="4"/>
  <c r="C56" i="4"/>
  <c r="A57" i="4"/>
  <c r="B57" i="4"/>
  <c r="C57" i="4"/>
  <c r="A58" i="4"/>
  <c r="B58" i="4"/>
  <c r="C58" i="4"/>
  <c r="A59" i="4"/>
  <c r="B59" i="4"/>
  <c r="C59" i="4"/>
  <c r="A60" i="4"/>
  <c r="B60" i="4"/>
  <c r="C60" i="4"/>
  <c r="A61" i="4"/>
  <c r="B61" i="4"/>
  <c r="C61" i="4"/>
  <c r="A62" i="4"/>
  <c r="B62" i="4"/>
  <c r="C62" i="4"/>
  <c r="A63" i="4"/>
  <c r="B63" i="4"/>
  <c r="C63" i="4"/>
  <c r="A64" i="4"/>
  <c r="B64" i="4"/>
  <c r="C64" i="4"/>
  <c r="A65" i="4"/>
  <c r="B65" i="4"/>
  <c r="C65" i="4"/>
  <c r="A66" i="4"/>
  <c r="B66" i="4"/>
  <c r="C66" i="4"/>
  <c r="A67" i="4"/>
  <c r="B67" i="4"/>
  <c r="C67" i="4"/>
  <c r="A68" i="4"/>
  <c r="B68" i="4"/>
  <c r="C68" i="4"/>
  <c r="A69" i="4"/>
  <c r="B69" i="4"/>
  <c r="C69" i="4"/>
  <c r="A70" i="4"/>
  <c r="B70" i="4"/>
  <c r="C70" i="4"/>
  <c r="A71" i="4"/>
  <c r="B71" i="4"/>
  <c r="C71" i="4"/>
  <c r="A72" i="4"/>
  <c r="B72" i="4"/>
  <c r="C72" i="4"/>
  <c r="A73" i="4"/>
  <c r="B73" i="4"/>
  <c r="C73" i="4"/>
  <c r="A74" i="4"/>
  <c r="B74" i="4"/>
  <c r="C74" i="4"/>
  <c r="A75" i="4"/>
  <c r="C39" i="4"/>
  <c r="D39" i="4"/>
  <c r="E39" i="4"/>
  <c r="F39" i="4"/>
  <c r="G39" i="4"/>
  <c r="H39" i="4"/>
  <c r="I39" i="4"/>
  <c r="B39" i="4"/>
  <c r="A40" i="4"/>
  <c r="B40" i="4"/>
  <c r="C40" i="4"/>
  <c r="D40" i="4"/>
  <c r="E40" i="4"/>
  <c r="F40" i="4"/>
  <c r="G40" i="4"/>
  <c r="A4" i="4"/>
  <c r="B4" i="4"/>
  <c r="C4" i="4"/>
  <c r="A5" i="4"/>
  <c r="B5" i="4"/>
  <c r="C5" i="4"/>
  <c r="A6" i="4"/>
  <c r="B6" i="4"/>
  <c r="C6" i="4"/>
  <c r="A7" i="4"/>
  <c r="B7" i="4"/>
  <c r="C7" i="4"/>
  <c r="A8" i="4"/>
  <c r="B8" i="4"/>
  <c r="C8" i="4"/>
  <c r="A9" i="4"/>
  <c r="A10" i="4"/>
  <c r="B10" i="4"/>
  <c r="C10" i="4"/>
  <c r="A11" i="4"/>
  <c r="B11" i="4"/>
  <c r="C11" i="4"/>
  <c r="A12" i="4"/>
  <c r="B12" i="4"/>
  <c r="C12" i="4"/>
  <c r="A13" i="4"/>
  <c r="B13" i="4"/>
  <c r="C13" i="4"/>
  <c r="A14" i="4"/>
  <c r="B14" i="4"/>
  <c r="C14" i="4"/>
  <c r="A15" i="4"/>
  <c r="B15" i="4"/>
  <c r="C15" i="4"/>
  <c r="A16" i="4"/>
  <c r="B16" i="4"/>
  <c r="C16" i="4"/>
  <c r="A17" i="4"/>
  <c r="B17" i="4"/>
  <c r="C17" i="4"/>
  <c r="A18" i="4"/>
  <c r="B18" i="4"/>
  <c r="C18" i="4"/>
  <c r="A19" i="4"/>
  <c r="B19" i="4"/>
  <c r="C19" i="4"/>
  <c r="A20" i="4"/>
  <c r="B20" i="4"/>
  <c r="C20" i="4"/>
  <c r="A21" i="4"/>
  <c r="B21" i="4"/>
  <c r="C21" i="4"/>
  <c r="A22" i="4"/>
  <c r="B22" i="4"/>
  <c r="C22" i="4"/>
  <c r="A23" i="4"/>
  <c r="B23" i="4"/>
  <c r="C23" i="4"/>
  <c r="A24" i="4"/>
  <c r="B24" i="4"/>
  <c r="C24" i="4"/>
  <c r="A25" i="4"/>
  <c r="B25" i="4"/>
  <c r="C25" i="4"/>
  <c r="A26" i="4"/>
  <c r="B26" i="4"/>
  <c r="C26" i="4"/>
  <c r="A27" i="4"/>
  <c r="B27" i="4"/>
  <c r="C27" i="4"/>
  <c r="A28" i="4"/>
  <c r="B28" i="4"/>
  <c r="C28" i="4"/>
  <c r="A29" i="4"/>
  <c r="B29" i="4"/>
  <c r="C29" i="4"/>
  <c r="A30" i="4"/>
  <c r="B30" i="4"/>
  <c r="C30" i="4"/>
  <c r="A31" i="4"/>
  <c r="B31" i="4"/>
  <c r="C31" i="4"/>
  <c r="A32" i="4"/>
  <c r="B32" i="4"/>
  <c r="C32" i="4"/>
  <c r="A33" i="4"/>
  <c r="B33" i="4"/>
  <c r="C33" i="4"/>
  <c r="A34" i="4"/>
  <c r="B34" i="4"/>
  <c r="C34" i="4"/>
  <c r="A35" i="4"/>
  <c r="D324" i="3"/>
  <c r="E324" i="3"/>
  <c r="D325" i="3"/>
  <c r="E325" i="3"/>
  <c r="D326" i="3"/>
  <c r="E326" i="3"/>
  <c r="D327" i="3"/>
  <c r="E327" i="3"/>
  <c r="D328" i="3"/>
  <c r="E328" i="3"/>
  <c r="D330" i="3"/>
  <c r="E330" i="3"/>
  <c r="D331" i="3"/>
  <c r="E331" i="3"/>
  <c r="D332" i="3"/>
  <c r="E332" i="3"/>
  <c r="D333" i="3"/>
  <c r="E333" i="3"/>
  <c r="D334" i="3"/>
  <c r="E334" i="3"/>
  <c r="D335" i="3"/>
  <c r="E335" i="3"/>
  <c r="D336" i="3"/>
  <c r="E336" i="3"/>
  <c r="D337" i="3"/>
  <c r="E337" i="3"/>
  <c r="D338" i="3"/>
  <c r="E338" i="3"/>
  <c r="D339" i="3"/>
  <c r="E339" i="3"/>
  <c r="D340" i="3"/>
  <c r="E340" i="3"/>
  <c r="D341" i="3"/>
  <c r="E341" i="3"/>
  <c r="D342" i="3"/>
  <c r="E342" i="3"/>
  <c r="D343" i="3"/>
  <c r="E343" i="3"/>
  <c r="D344" i="3"/>
  <c r="E344" i="3"/>
  <c r="D345" i="3"/>
  <c r="E345" i="3"/>
  <c r="D346" i="3"/>
  <c r="E346" i="3"/>
  <c r="D347" i="3"/>
  <c r="E347" i="3"/>
  <c r="D348" i="3"/>
  <c r="E348" i="3"/>
  <c r="D349" i="3"/>
  <c r="E349" i="3"/>
  <c r="D350" i="3"/>
  <c r="E350" i="3"/>
  <c r="D351" i="3"/>
  <c r="E351" i="3"/>
  <c r="D352" i="3"/>
  <c r="E352" i="3"/>
  <c r="D353" i="3"/>
  <c r="E353" i="3"/>
  <c r="D354" i="3"/>
  <c r="E354" i="3"/>
  <c r="B324" i="3"/>
  <c r="C324" i="3"/>
  <c r="B325" i="3"/>
  <c r="C325" i="3"/>
  <c r="B326" i="3"/>
  <c r="C326" i="3"/>
  <c r="B327" i="3"/>
  <c r="C327" i="3"/>
  <c r="B328" i="3"/>
  <c r="C328" i="3"/>
  <c r="B330" i="3"/>
  <c r="C330" i="3"/>
  <c r="B331" i="3"/>
  <c r="C331" i="3"/>
  <c r="B332" i="3"/>
  <c r="C332" i="3"/>
  <c r="B333" i="3"/>
  <c r="C333" i="3"/>
  <c r="B334" i="3"/>
  <c r="C334" i="3"/>
  <c r="B335" i="3"/>
  <c r="C335" i="3"/>
  <c r="B336" i="3"/>
  <c r="C336" i="3"/>
  <c r="B337" i="3"/>
  <c r="C337" i="3"/>
  <c r="B338" i="3"/>
  <c r="C338" i="3"/>
  <c r="B339" i="3"/>
  <c r="C339" i="3"/>
  <c r="B340" i="3"/>
  <c r="C340" i="3"/>
  <c r="B341" i="3"/>
  <c r="C341" i="3"/>
  <c r="B342" i="3"/>
  <c r="C342" i="3"/>
  <c r="B343" i="3"/>
  <c r="C343" i="3"/>
  <c r="B344" i="3"/>
  <c r="C344" i="3"/>
  <c r="B345" i="3"/>
  <c r="C345" i="3"/>
  <c r="B346" i="3"/>
  <c r="C346" i="3"/>
  <c r="B347" i="3"/>
  <c r="C347" i="3"/>
  <c r="B348" i="3"/>
  <c r="C348" i="3"/>
  <c r="B349" i="3"/>
  <c r="C349" i="3"/>
  <c r="B350" i="3"/>
  <c r="C350" i="3"/>
  <c r="B351" i="3"/>
  <c r="C351" i="3"/>
  <c r="B352" i="3"/>
  <c r="C352" i="3"/>
  <c r="B353" i="3"/>
  <c r="C353" i="3"/>
  <c r="B354" i="3"/>
  <c r="C35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288" i="3"/>
  <c r="B288" i="3"/>
  <c r="C288" i="3"/>
  <c r="A289" i="3"/>
  <c r="B289" i="3"/>
  <c r="C289" i="3"/>
  <c r="B290" i="3"/>
  <c r="C290" i="3"/>
  <c r="A291" i="3"/>
  <c r="B291" i="3"/>
  <c r="C291" i="3"/>
  <c r="A292" i="3"/>
  <c r="B292" i="3"/>
  <c r="C292" i="3"/>
  <c r="A293" i="3"/>
  <c r="A294" i="3"/>
  <c r="B294" i="3"/>
  <c r="C294" i="3"/>
  <c r="A295" i="3"/>
  <c r="B295" i="3"/>
  <c r="C295" i="3"/>
  <c r="A296" i="3"/>
  <c r="B296" i="3"/>
  <c r="C296" i="3"/>
  <c r="A297" i="3"/>
  <c r="B297" i="3"/>
  <c r="C297" i="3"/>
  <c r="A298" i="3"/>
  <c r="B298" i="3"/>
  <c r="C298" i="3"/>
  <c r="A299" i="3"/>
  <c r="B299" i="3"/>
  <c r="C299" i="3"/>
  <c r="A300" i="3"/>
  <c r="B300" i="3"/>
  <c r="C300" i="3"/>
  <c r="A301" i="3"/>
  <c r="B301" i="3"/>
  <c r="C301" i="3"/>
  <c r="A302" i="3"/>
  <c r="B302" i="3"/>
  <c r="C302" i="3"/>
  <c r="A303" i="3"/>
  <c r="B303" i="3"/>
  <c r="C303" i="3"/>
  <c r="A304" i="3"/>
  <c r="B304" i="3"/>
  <c r="C304" i="3"/>
  <c r="A305" i="3"/>
  <c r="B305" i="3"/>
  <c r="C305" i="3"/>
  <c r="A306" i="3"/>
  <c r="B306" i="3"/>
  <c r="C306" i="3"/>
  <c r="A307" i="3"/>
  <c r="B307" i="3"/>
  <c r="C307" i="3"/>
  <c r="A308" i="3"/>
  <c r="B308" i="3"/>
  <c r="C308" i="3"/>
  <c r="A309" i="3"/>
  <c r="B309" i="3"/>
  <c r="C309" i="3"/>
  <c r="A310" i="3"/>
  <c r="B310" i="3"/>
  <c r="C310" i="3"/>
  <c r="A311" i="3"/>
  <c r="B311" i="3"/>
  <c r="C311" i="3"/>
  <c r="A312" i="3"/>
  <c r="B312" i="3"/>
  <c r="C312" i="3"/>
  <c r="A313" i="3"/>
  <c r="B313" i="3"/>
  <c r="C313" i="3"/>
  <c r="A314" i="3"/>
  <c r="B314" i="3"/>
  <c r="C314" i="3"/>
  <c r="A315" i="3"/>
  <c r="B315" i="3"/>
  <c r="C315" i="3"/>
  <c r="A316" i="3"/>
  <c r="B316" i="3"/>
  <c r="C316" i="3"/>
  <c r="A317" i="3"/>
  <c r="B317" i="3"/>
  <c r="C317" i="3"/>
  <c r="A318" i="3"/>
  <c r="B318" i="3"/>
  <c r="C318" i="3"/>
  <c r="A319" i="3"/>
  <c r="A253" i="3"/>
  <c r="B253" i="3"/>
  <c r="C253" i="3"/>
  <c r="A254" i="3"/>
  <c r="B254" i="3"/>
  <c r="C254" i="3"/>
  <c r="A255" i="3"/>
  <c r="B255" i="3"/>
  <c r="C255" i="3"/>
  <c r="A256" i="3"/>
  <c r="B256" i="3"/>
  <c r="C256" i="3"/>
  <c r="A257" i="3"/>
  <c r="B257" i="3"/>
  <c r="C257" i="3"/>
  <c r="A258" i="3"/>
  <c r="A259" i="3"/>
  <c r="B259" i="3"/>
  <c r="C259" i="3"/>
  <c r="A260" i="3"/>
  <c r="B260" i="3"/>
  <c r="C260" i="3"/>
  <c r="A261" i="3"/>
  <c r="B261" i="3"/>
  <c r="C261" i="3"/>
  <c r="A262" i="3"/>
  <c r="B262" i="3"/>
  <c r="C262" i="3"/>
  <c r="A263" i="3"/>
  <c r="B263" i="3"/>
  <c r="C263" i="3"/>
  <c r="A264" i="3"/>
  <c r="B264" i="3"/>
  <c r="C264" i="3"/>
  <c r="A265" i="3"/>
  <c r="B265" i="3"/>
  <c r="C265" i="3"/>
  <c r="A266" i="3"/>
  <c r="B266" i="3"/>
  <c r="C266" i="3"/>
  <c r="A267" i="3"/>
  <c r="B267" i="3"/>
  <c r="C267" i="3"/>
  <c r="A268" i="3"/>
  <c r="B268" i="3"/>
  <c r="C268" i="3"/>
  <c r="A269" i="3"/>
  <c r="B269" i="3"/>
  <c r="C269" i="3"/>
  <c r="A270" i="3"/>
  <c r="B270" i="3"/>
  <c r="C270" i="3"/>
  <c r="A271" i="3"/>
  <c r="B271" i="3"/>
  <c r="C271" i="3"/>
  <c r="A272" i="3"/>
  <c r="B272" i="3"/>
  <c r="C272" i="3"/>
  <c r="A273" i="3"/>
  <c r="B273" i="3"/>
  <c r="C273" i="3"/>
  <c r="A274" i="3"/>
  <c r="B274" i="3"/>
  <c r="C274" i="3"/>
  <c r="A275" i="3"/>
  <c r="B275" i="3"/>
  <c r="C275" i="3"/>
  <c r="A276" i="3"/>
  <c r="B276" i="3"/>
  <c r="C276" i="3"/>
  <c r="A277" i="3"/>
  <c r="B277" i="3"/>
  <c r="C277" i="3"/>
  <c r="A278" i="3"/>
  <c r="B278" i="3"/>
  <c r="C278" i="3"/>
  <c r="A279" i="3"/>
  <c r="B279" i="3"/>
  <c r="C279" i="3"/>
  <c r="A280" i="3"/>
  <c r="B280" i="3"/>
  <c r="C280" i="3"/>
  <c r="A281" i="3"/>
  <c r="B281" i="3"/>
  <c r="C281" i="3"/>
  <c r="A282" i="3"/>
  <c r="B282" i="3"/>
  <c r="C282" i="3"/>
  <c r="A283" i="3"/>
  <c r="B283" i="3"/>
  <c r="C283" i="3"/>
  <c r="A284" i="3"/>
  <c r="A218" i="3"/>
  <c r="B218" i="3"/>
  <c r="C218" i="3"/>
  <c r="A219" i="3"/>
  <c r="B219" i="3"/>
  <c r="C219" i="3"/>
  <c r="A220" i="3"/>
  <c r="B220" i="3"/>
  <c r="C220" i="3"/>
  <c r="A221" i="3"/>
  <c r="B221" i="3"/>
  <c r="C221" i="3"/>
  <c r="A222" i="3"/>
  <c r="B222" i="3"/>
  <c r="C222" i="3"/>
  <c r="A223" i="3"/>
  <c r="A224" i="3"/>
  <c r="B224" i="3"/>
  <c r="C224" i="3"/>
  <c r="A225" i="3"/>
  <c r="B225" i="3"/>
  <c r="C225" i="3"/>
  <c r="A226" i="3"/>
  <c r="B226" i="3"/>
  <c r="C226" i="3"/>
  <c r="A227" i="3"/>
  <c r="B227" i="3"/>
  <c r="C227" i="3"/>
  <c r="A228" i="3"/>
  <c r="B228" i="3"/>
  <c r="C228" i="3"/>
  <c r="A229" i="3"/>
  <c r="B229" i="3"/>
  <c r="C229" i="3"/>
  <c r="A230" i="3"/>
  <c r="B230" i="3"/>
  <c r="C230" i="3"/>
  <c r="A231" i="3"/>
  <c r="B231" i="3"/>
  <c r="C231" i="3"/>
  <c r="A232" i="3"/>
  <c r="B232" i="3"/>
  <c r="C232" i="3"/>
  <c r="A233" i="3"/>
  <c r="B233" i="3"/>
  <c r="C233" i="3"/>
  <c r="A234" i="3"/>
  <c r="B234" i="3"/>
  <c r="C234" i="3"/>
  <c r="A235" i="3"/>
  <c r="B235" i="3"/>
  <c r="C235" i="3"/>
  <c r="A236" i="3"/>
  <c r="B236" i="3"/>
  <c r="C236" i="3"/>
  <c r="A237" i="3"/>
  <c r="B237" i="3"/>
  <c r="C237" i="3"/>
  <c r="A238" i="3"/>
  <c r="B238" i="3"/>
  <c r="C238" i="3"/>
  <c r="A239" i="3"/>
  <c r="B239" i="3"/>
  <c r="C239" i="3"/>
  <c r="A240" i="3"/>
  <c r="B240" i="3"/>
  <c r="C240" i="3"/>
  <c r="A241" i="3"/>
  <c r="B241" i="3"/>
  <c r="C241" i="3"/>
  <c r="A242" i="3"/>
  <c r="B242" i="3"/>
  <c r="C242" i="3"/>
  <c r="A243" i="3"/>
  <c r="B243" i="3"/>
  <c r="C243" i="3"/>
  <c r="A244" i="3"/>
  <c r="B244" i="3"/>
  <c r="C244" i="3"/>
  <c r="A245" i="3"/>
  <c r="B245" i="3"/>
  <c r="C245" i="3"/>
  <c r="A246" i="3"/>
  <c r="B246" i="3"/>
  <c r="C246" i="3"/>
  <c r="A247" i="3"/>
  <c r="B247" i="3"/>
  <c r="C247" i="3"/>
  <c r="A248" i="3"/>
  <c r="B248" i="3"/>
  <c r="C248" i="3"/>
  <c r="A249" i="3"/>
  <c r="A183" i="3"/>
  <c r="B183" i="3"/>
  <c r="C183" i="3"/>
  <c r="A184" i="3"/>
  <c r="B184" i="3"/>
  <c r="C184" i="3"/>
  <c r="A185" i="3"/>
  <c r="B185" i="3"/>
  <c r="C185" i="3"/>
  <c r="A186" i="3"/>
  <c r="B186" i="3"/>
  <c r="C186" i="3"/>
  <c r="A187" i="3"/>
  <c r="B187" i="3"/>
  <c r="C187" i="3"/>
  <c r="A188" i="3"/>
  <c r="A189" i="3"/>
  <c r="B189" i="3"/>
  <c r="C189" i="3"/>
  <c r="A190" i="3"/>
  <c r="B190" i="3"/>
  <c r="C190" i="3"/>
  <c r="A191" i="3"/>
  <c r="B191" i="3"/>
  <c r="C191" i="3"/>
  <c r="A192" i="3"/>
  <c r="B192" i="3"/>
  <c r="C192" i="3"/>
  <c r="A193" i="3"/>
  <c r="B193" i="3"/>
  <c r="C193" i="3"/>
  <c r="A194" i="3"/>
  <c r="B194" i="3"/>
  <c r="C194" i="3"/>
  <c r="A195" i="3"/>
  <c r="B195" i="3"/>
  <c r="C195" i="3"/>
  <c r="A196" i="3"/>
  <c r="B196" i="3"/>
  <c r="C196" i="3"/>
  <c r="A197" i="3"/>
  <c r="B197" i="3"/>
  <c r="C197" i="3"/>
  <c r="A198" i="3"/>
  <c r="B198" i="3"/>
  <c r="C198" i="3"/>
  <c r="A199" i="3"/>
  <c r="B199" i="3"/>
  <c r="C199" i="3"/>
  <c r="A200" i="3"/>
  <c r="B200" i="3"/>
  <c r="C200" i="3"/>
  <c r="A201" i="3"/>
  <c r="B201" i="3"/>
  <c r="C201" i="3"/>
  <c r="A202" i="3"/>
  <c r="B202" i="3"/>
  <c r="C202" i="3"/>
  <c r="A203" i="3"/>
  <c r="B203" i="3"/>
  <c r="C203" i="3"/>
  <c r="A204" i="3"/>
  <c r="B204" i="3"/>
  <c r="C204" i="3"/>
  <c r="A205" i="3"/>
  <c r="B205" i="3"/>
  <c r="C205" i="3"/>
  <c r="A206" i="3"/>
  <c r="B206" i="3"/>
  <c r="C206" i="3"/>
  <c r="A207" i="3"/>
  <c r="B207" i="3"/>
  <c r="C207" i="3"/>
  <c r="A208" i="3"/>
  <c r="B208" i="3"/>
  <c r="C208" i="3"/>
  <c r="A209" i="3"/>
  <c r="B209" i="3"/>
  <c r="C209" i="3"/>
  <c r="A210" i="3"/>
  <c r="B210" i="3"/>
  <c r="C210" i="3"/>
  <c r="A211" i="3"/>
  <c r="B211" i="3"/>
  <c r="C211" i="3"/>
  <c r="A212" i="3"/>
  <c r="B212" i="3"/>
  <c r="C212" i="3"/>
  <c r="A213" i="3"/>
  <c r="B213" i="3"/>
  <c r="C213" i="3"/>
  <c r="A214" i="3"/>
  <c r="B148" i="3"/>
  <c r="C148" i="3"/>
  <c r="A149" i="3"/>
  <c r="B149" i="3"/>
  <c r="C149" i="3"/>
  <c r="A150" i="3"/>
  <c r="B150" i="3"/>
  <c r="C150" i="3"/>
  <c r="A151" i="3"/>
  <c r="B151" i="3"/>
  <c r="C151" i="3"/>
  <c r="A152" i="3"/>
  <c r="B152" i="3"/>
  <c r="C152" i="3"/>
  <c r="A153" i="3"/>
  <c r="A154" i="3"/>
  <c r="B154" i="3"/>
  <c r="C154" i="3"/>
  <c r="A155" i="3"/>
  <c r="B155" i="3"/>
  <c r="C155" i="3"/>
  <c r="A156" i="3"/>
  <c r="B156" i="3"/>
  <c r="C156" i="3"/>
  <c r="A157" i="3"/>
  <c r="B157" i="3"/>
  <c r="C157" i="3"/>
  <c r="A158" i="3"/>
  <c r="B158" i="3"/>
  <c r="C158" i="3"/>
  <c r="A159" i="3"/>
  <c r="B159" i="3"/>
  <c r="C159" i="3"/>
  <c r="A160" i="3"/>
  <c r="B160" i="3"/>
  <c r="C160" i="3"/>
  <c r="A161" i="3"/>
  <c r="B161" i="3"/>
  <c r="C161" i="3"/>
  <c r="A162" i="3"/>
  <c r="B162" i="3"/>
  <c r="C162" i="3"/>
  <c r="A163" i="3"/>
  <c r="B163" i="3"/>
  <c r="C163" i="3"/>
  <c r="A164" i="3"/>
  <c r="B164" i="3"/>
  <c r="C164" i="3"/>
  <c r="A165" i="3"/>
  <c r="B165" i="3"/>
  <c r="C165" i="3"/>
  <c r="A166" i="3"/>
  <c r="B166" i="3"/>
  <c r="C166" i="3"/>
  <c r="A167" i="3"/>
  <c r="B167" i="3"/>
  <c r="C167" i="3"/>
  <c r="A168" i="3"/>
  <c r="B168" i="3"/>
  <c r="C168" i="3"/>
  <c r="A169" i="3"/>
  <c r="B169" i="3"/>
  <c r="C169" i="3"/>
  <c r="A170" i="3"/>
  <c r="B170" i="3"/>
  <c r="C170" i="3"/>
  <c r="A171" i="3"/>
  <c r="B171" i="3"/>
  <c r="C171" i="3"/>
  <c r="A172" i="3"/>
  <c r="B172" i="3"/>
  <c r="C172" i="3"/>
  <c r="A173" i="3"/>
  <c r="B173" i="3"/>
  <c r="C173" i="3"/>
  <c r="A174" i="3"/>
  <c r="B174" i="3"/>
  <c r="C174" i="3"/>
  <c r="A175" i="3"/>
  <c r="B175" i="3"/>
  <c r="C175" i="3"/>
  <c r="A176" i="3"/>
  <c r="B176" i="3"/>
  <c r="C176" i="3"/>
  <c r="A177" i="3"/>
  <c r="B177" i="3"/>
  <c r="C177" i="3"/>
  <c r="A178" i="3"/>
  <c r="B178" i="3"/>
  <c r="C178" i="3"/>
  <c r="A179" i="3"/>
  <c r="A113" i="3"/>
  <c r="B113" i="3"/>
  <c r="C113" i="3"/>
  <c r="A114" i="3"/>
  <c r="B114" i="3"/>
  <c r="C114" i="3"/>
  <c r="A115" i="3"/>
  <c r="B115" i="3"/>
  <c r="C115" i="3"/>
  <c r="A116" i="3"/>
  <c r="B116" i="3"/>
  <c r="C116" i="3"/>
  <c r="A117" i="3"/>
  <c r="B117" i="3"/>
  <c r="C117" i="3"/>
  <c r="A118" i="3"/>
  <c r="A119" i="3"/>
  <c r="B119" i="3"/>
  <c r="C119" i="3"/>
  <c r="A120" i="3"/>
  <c r="B120" i="3"/>
  <c r="C120" i="3"/>
  <c r="A121" i="3"/>
  <c r="B121" i="3"/>
  <c r="C121" i="3"/>
  <c r="A122" i="3"/>
  <c r="B122" i="3"/>
  <c r="C122" i="3"/>
  <c r="A123" i="3"/>
  <c r="B123" i="3"/>
  <c r="C123" i="3"/>
  <c r="A124" i="3"/>
  <c r="B124" i="3"/>
  <c r="C124" i="3"/>
  <c r="A125" i="3"/>
  <c r="B125" i="3"/>
  <c r="C125" i="3"/>
  <c r="A126" i="3"/>
  <c r="B126" i="3"/>
  <c r="C126" i="3"/>
  <c r="A127" i="3"/>
  <c r="B127" i="3"/>
  <c r="C127" i="3"/>
  <c r="A128" i="3"/>
  <c r="B128" i="3"/>
  <c r="C128" i="3"/>
  <c r="A129" i="3"/>
  <c r="B129" i="3"/>
  <c r="C129" i="3"/>
  <c r="A130" i="3"/>
  <c r="B130" i="3"/>
  <c r="C130" i="3"/>
  <c r="A131" i="3"/>
  <c r="B131" i="3"/>
  <c r="C131" i="3"/>
  <c r="A132" i="3"/>
  <c r="B132" i="3"/>
  <c r="C132" i="3"/>
  <c r="A133" i="3"/>
  <c r="B133" i="3"/>
  <c r="C133" i="3"/>
  <c r="A134" i="3"/>
  <c r="B134" i="3"/>
  <c r="C134" i="3"/>
  <c r="A135" i="3"/>
  <c r="B135" i="3"/>
  <c r="C135" i="3"/>
  <c r="A136" i="3"/>
  <c r="B136" i="3"/>
  <c r="C136" i="3"/>
  <c r="A137" i="3"/>
  <c r="B137" i="3"/>
  <c r="C137" i="3"/>
  <c r="A138" i="3"/>
  <c r="B138" i="3"/>
  <c r="C138" i="3"/>
  <c r="A139" i="3"/>
  <c r="B139" i="3"/>
  <c r="C139" i="3"/>
  <c r="A140" i="3"/>
  <c r="B140" i="3"/>
  <c r="C140" i="3"/>
  <c r="A141" i="3"/>
  <c r="B141" i="3"/>
  <c r="C141" i="3"/>
  <c r="A142" i="3"/>
  <c r="B142" i="3"/>
  <c r="C142" i="3"/>
  <c r="A143" i="3"/>
  <c r="B143" i="3"/>
  <c r="C143" i="3"/>
  <c r="A144" i="3"/>
  <c r="A78" i="3"/>
  <c r="B78" i="3"/>
  <c r="C78" i="3"/>
  <c r="A79" i="3"/>
  <c r="B79" i="3"/>
  <c r="C79" i="3"/>
  <c r="A80" i="3"/>
  <c r="B80" i="3"/>
  <c r="C80" i="3"/>
  <c r="A81" i="3"/>
  <c r="B81" i="3"/>
  <c r="C81" i="3"/>
  <c r="A82" i="3"/>
  <c r="B82" i="3"/>
  <c r="C82" i="3"/>
  <c r="A83" i="3"/>
  <c r="A84" i="3"/>
  <c r="B84" i="3"/>
  <c r="C84" i="3"/>
  <c r="A85" i="3"/>
  <c r="B85" i="3"/>
  <c r="C85" i="3"/>
  <c r="A86" i="3"/>
  <c r="B86" i="3"/>
  <c r="C86" i="3"/>
  <c r="A87" i="3"/>
  <c r="B87" i="3"/>
  <c r="C87" i="3"/>
  <c r="A88" i="3"/>
  <c r="B88" i="3"/>
  <c r="C88" i="3"/>
  <c r="A89" i="3"/>
  <c r="B89" i="3"/>
  <c r="C89" i="3"/>
  <c r="A90" i="3"/>
  <c r="B90" i="3"/>
  <c r="C90" i="3"/>
  <c r="A91" i="3"/>
  <c r="B91" i="3"/>
  <c r="C91" i="3"/>
  <c r="A92" i="3"/>
  <c r="B92" i="3"/>
  <c r="C92" i="3"/>
  <c r="A93" i="3"/>
  <c r="B93" i="3"/>
  <c r="C93" i="3"/>
  <c r="A94" i="3"/>
  <c r="B94" i="3"/>
  <c r="C94" i="3"/>
  <c r="A95" i="3"/>
  <c r="B95" i="3"/>
  <c r="C95" i="3"/>
  <c r="A96" i="3"/>
  <c r="B96" i="3"/>
  <c r="C96" i="3"/>
  <c r="A97" i="3"/>
  <c r="B97" i="3"/>
  <c r="C97" i="3"/>
  <c r="A98" i="3"/>
  <c r="B98" i="3"/>
  <c r="C98" i="3"/>
  <c r="A99" i="3"/>
  <c r="B99" i="3"/>
  <c r="C99" i="3"/>
  <c r="A100" i="3"/>
  <c r="B100" i="3"/>
  <c r="C100" i="3"/>
  <c r="A101" i="3"/>
  <c r="B101" i="3"/>
  <c r="C101" i="3"/>
  <c r="A102" i="3"/>
  <c r="B102" i="3"/>
  <c r="C102" i="3"/>
  <c r="A103" i="3"/>
  <c r="B103" i="3"/>
  <c r="C103" i="3"/>
  <c r="A104" i="3"/>
  <c r="B104" i="3"/>
  <c r="C104" i="3"/>
  <c r="A105" i="3"/>
  <c r="B105" i="3"/>
  <c r="C105" i="3"/>
  <c r="A106" i="3"/>
  <c r="B106" i="3"/>
  <c r="C106" i="3"/>
  <c r="A107" i="3"/>
  <c r="B107" i="3"/>
  <c r="C107" i="3"/>
  <c r="A108" i="3"/>
  <c r="B108" i="3"/>
  <c r="C108" i="3"/>
  <c r="A109" i="3"/>
  <c r="A43" i="3"/>
  <c r="B43" i="3"/>
  <c r="C43" i="3"/>
  <c r="A44" i="3"/>
  <c r="B44" i="3"/>
  <c r="C44" i="3"/>
  <c r="A45" i="3"/>
  <c r="B45" i="3"/>
  <c r="C45" i="3"/>
  <c r="A46" i="3"/>
  <c r="B46" i="3"/>
  <c r="C46" i="3"/>
  <c r="A47" i="3"/>
  <c r="B47" i="3"/>
  <c r="C47" i="3"/>
  <c r="A48" i="3"/>
  <c r="A49" i="3"/>
  <c r="B49" i="3"/>
  <c r="C49" i="3"/>
  <c r="A50" i="3"/>
  <c r="B50" i="3"/>
  <c r="C50" i="3"/>
  <c r="A51" i="3"/>
  <c r="B51" i="3"/>
  <c r="C51" i="3"/>
  <c r="A52" i="3"/>
  <c r="B52" i="3"/>
  <c r="C52" i="3"/>
  <c r="A53" i="3"/>
  <c r="B53" i="3"/>
  <c r="C53" i="3"/>
  <c r="A54" i="3"/>
  <c r="B54" i="3"/>
  <c r="C54" i="3"/>
  <c r="A55" i="3"/>
  <c r="B55" i="3"/>
  <c r="C55" i="3"/>
  <c r="A56" i="3"/>
  <c r="B56" i="3"/>
  <c r="C56" i="3"/>
  <c r="A57" i="3"/>
  <c r="B57" i="3"/>
  <c r="C57" i="3"/>
  <c r="A58" i="3"/>
  <c r="B58" i="3"/>
  <c r="C58" i="3"/>
  <c r="A59" i="3"/>
  <c r="B59" i="3"/>
  <c r="C59" i="3"/>
  <c r="A60" i="3"/>
  <c r="B60" i="3"/>
  <c r="C60" i="3"/>
  <c r="A61" i="3"/>
  <c r="B61" i="3"/>
  <c r="C61" i="3"/>
  <c r="A62" i="3"/>
  <c r="B62" i="3"/>
  <c r="C62" i="3"/>
  <c r="A63" i="3"/>
  <c r="B63" i="3"/>
  <c r="C63" i="3"/>
  <c r="A64" i="3"/>
  <c r="B64" i="3"/>
  <c r="C64" i="3"/>
  <c r="A65" i="3"/>
  <c r="B65" i="3"/>
  <c r="C65" i="3"/>
  <c r="A66" i="3"/>
  <c r="B66" i="3"/>
  <c r="C66" i="3"/>
  <c r="A67" i="3"/>
  <c r="B67" i="3"/>
  <c r="C67" i="3"/>
  <c r="A68" i="3"/>
  <c r="B68" i="3"/>
  <c r="C68" i="3"/>
  <c r="A69" i="3"/>
  <c r="B69" i="3"/>
  <c r="C69" i="3"/>
  <c r="A70" i="3"/>
  <c r="B70" i="3"/>
  <c r="C70" i="3"/>
  <c r="A71" i="3"/>
  <c r="B71" i="3"/>
  <c r="C71" i="3"/>
  <c r="A72" i="3"/>
  <c r="B72" i="3"/>
  <c r="C72" i="3"/>
  <c r="A73" i="3"/>
  <c r="B73" i="3"/>
  <c r="C73" i="3"/>
  <c r="A74" i="3"/>
  <c r="A39" i="3" l="1"/>
  <c r="B39" i="3"/>
  <c r="C39" i="3"/>
  <c r="D39" i="3"/>
  <c r="E39" i="3"/>
  <c r="F39" i="3"/>
  <c r="G39" i="3"/>
  <c r="H39" i="3"/>
  <c r="I39" i="3"/>
  <c r="A40" i="3"/>
  <c r="C40" i="3"/>
  <c r="D40" i="3"/>
  <c r="E40" i="3"/>
  <c r="F40" i="3"/>
  <c r="G40" i="3"/>
  <c r="A6" i="3"/>
  <c r="B6" i="3"/>
  <c r="C6" i="3"/>
  <c r="A7" i="3"/>
  <c r="B7" i="3"/>
  <c r="C7" i="3"/>
  <c r="A8" i="3"/>
  <c r="B8" i="3"/>
  <c r="C8" i="3"/>
  <c r="A9" i="3"/>
  <c r="B9" i="3"/>
  <c r="C9" i="3"/>
  <c r="A10" i="3"/>
  <c r="A11" i="3"/>
  <c r="B11" i="3"/>
  <c r="C11" i="3"/>
  <c r="A12" i="3"/>
  <c r="B12" i="3"/>
  <c r="C12" i="3"/>
  <c r="A13" i="3"/>
  <c r="B13" i="3"/>
  <c r="C13" i="3"/>
  <c r="A14" i="3"/>
  <c r="B14" i="3"/>
  <c r="C14"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35" i="3"/>
  <c r="B35" i="3"/>
  <c r="C35" i="3"/>
  <c r="A36" i="3"/>
  <c r="E91" i="15" l="1"/>
  <c r="D91" i="15"/>
  <c r="C91" i="15"/>
  <c r="B91" i="15"/>
  <c r="E71" i="15"/>
  <c r="D71" i="15"/>
  <c r="C71" i="15"/>
  <c r="B71" i="15"/>
  <c r="E48" i="15"/>
  <c r="D48" i="15"/>
  <c r="C48" i="15"/>
  <c r="B48" i="15"/>
  <c r="E28" i="15"/>
  <c r="D28" i="15"/>
  <c r="C28" i="15"/>
  <c r="B28" i="15"/>
  <c r="E205" i="15" l="1"/>
  <c r="D205" i="15"/>
  <c r="C205" i="15"/>
  <c r="B205" i="15"/>
  <c r="E185" i="15"/>
  <c r="D185" i="15"/>
  <c r="C185" i="15"/>
  <c r="B185" i="15"/>
  <c r="B258" i="3" l="1"/>
  <c r="B188" i="3"/>
  <c r="C188" i="3" l="1"/>
  <c r="C258" i="3"/>
  <c r="B10" i="3"/>
  <c r="C10" i="3"/>
  <c r="B223" i="3"/>
  <c r="B293" i="3"/>
  <c r="C223" i="3"/>
  <c r="C293" i="3"/>
  <c r="D125" i="12" l="1"/>
  <c r="D90" i="12"/>
  <c r="C113" i="15" l="1"/>
  <c r="E145" i="15" l="1"/>
  <c r="D145" i="15"/>
  <c r="C145" i="15"/>
  <c r="B113" i="15"/>
  <c r="D113" i="15"/>
  <c r="B145" i="15"/>
  <c r="E113" i="15"/>
  <c r="D198" i="15" l="1"/>
  <c r="E198" i="15"/>
  <c r="D218" i="15"/>
  <c r="E218" i="15"/>
  <c r="D236" i="15"/>
  <c r="E178" i="15" l="1"/>
  <c r="D178" i="15" l="1"/>
  <c r="B159" i="15"/>
  <c r="C159" i="15"/>
  <c r="D159" i="15"/>
  <c r="E159" i="15"/>
  <c r="E236" i="15"/>
  <c r="E8" i="15"/>
  <c r="D8" i="15"/>
  <c r="C8" i="15"/>
  <c r="B8" i="15"/>
  <c r="E104" i="15" l="1"/>
  <c r="B198" i="15"/>
  <c r="C198" i="15"/>
  <c r="C236" i="15"/>
  <c r="B218" i="15"/>
  <c r="C218" i="15"/>
  <c r="B236" i="15"/>
  <c r="B178" i="15"/>
  <c r="C178" i="15"/>
  <c r="E21" i="15"/>
  <c r="D21" i="15"/>
  <c r="B21" i="15"/>
  <c r="C21" i="15"/>
  <c r="E84" i="15" l="1"/>
  <c r="D104" i="15"/>
  <c r="D84" i="15"/>
  <c r="C84" i="15"/>
  <c r="C104" i="15"/>
  <c r="B104" i="15"/>
  <c r="B84" i="15"/>
  <c r="E138" i="15"/>
  <c r="D138" i="15"/>
  <c r="B138" i="15"/>
  <c r="C138" i="15"/>
  <c r="D52" i="12" l="1"/>
  <c r="C52" i="12"/>
  <c r="D116" i="12" l="1"/>
  <c r="D151" i="12" l="1"/>
  <c r="B130" i="11" l="1"/>
  <c r="C129" i="5"/>
  <c r="T6" i="13"/>
  <c r="C329" i="3"/>
  <c r="B329" i="3"/>
  <c r="D51" i="9"/>
  <c r="C51" i="9"/>
  <c r="D210" i="6"/>
  <c r="C210" i="6"/>
  <c r="D52" i="6"/>
  <c r="C52" i="6"/>
  <c r="C11" i="6"/>
  <c r="B11" i="6"/>
  <c r="E47" i="11"/>
  <c r="D47" i="11"/>
  <c r="E11" i="11"/>
  <c r="D11" i="11"/>
  <c r="C11" i="11"/>
  <c r="B11" i="11"/>
  <c r="E48" i="8"/>
  <c r="D48" i="8"/>
  <c r="E11" i="8"/>
  <c r="D11" i="8"/>
  <c r="C11" i="8"/>
  <c r="B11" i="8"/>
  <c r="E46" i="5"/>
  <c r="D46" i="5"/>
  <c r="E11" i="5"/>
  <c r="D11" i="5"/>
  <c r="C11" i="5"/>
  <c r="B11" i="5"/>
  <c r="C88" i="11"/>
  <c r="B88" i="11"/>
  <c r="C87" i="5"/>
  <c r="B87" i="5"/>
  <c r="C129" i="4"/>
  <c r="B129" i="4"/>
  <c r="C89" i="4"/>
  <c r="B89" i="4"/>
  <c r="C49" i="4"/>
  <c r="B49" i="4"/>
  <c r="C9" i="4"/>
  <c r="B9" i="4"/>
  <c r="C153" i="3"/>
  <c r="B153" i="3"/>
  <c r="C118" i="3"/>
  <c r="B118" i="3"/>
  <c r="C83" i="3"/>
  <c r="B83" i="3"/>
  <c r="C48" i="3"/>
  <c r="B48" i="3"/>
  <c r="B129" i="5"/>
  <c r="E129" i="5"/>
  <c r="H11" i="6" l="1"/>
  <c r="I11" i="12"/>
  <c r="F11" i="6"/>
  <c r="D130" i="11"/>
  <c r="C130" i="11"/>
  <c r="B179" i="3"/>
  <c r="T18" i="13"/>
  <c r="D90" i="6"/>
  <c r="D125" i="6"/>
  <c r="D284" i="6"/>
  <c r="D248" i="6"/>
  <c r="D90" i="9"/>
  <c r="D126" i="9"/>
  <c r="AR157" i="6"/>
  <c r="U18" i="13"/>
  <c r="E11" i="6"/>
  <c r="D167" i="6"/>
  <c r="D10" i="9"/>
  <c r="E11" i="12"/>
  <c r="D11" i="6"/>
  <c r="E167" i="6"/>
  <c r="E10" i="9"/>
  <c r="D11" i="12"/>
  <c r="U6" i="13"/>
  <c r="U12" i="13"/>
  <c r="T12" i="13"/>
  <c r="G11" i="6"/>
  <c r="I167" i="6"/>
  <c r="G11" i="12"/>
  <c r="E329" i="3"/>
  <c r="B11" i="12"/>
  <c r="D329" i="3"/>
  <c r="F11" i="12"/>
  <c r="C11" i="12"/>
  <c r="B97" i="8"/>
  <c r="H11" i="12"/>
  <c r="B167" i="6"/>
  <c r="C97" i="8"/>
  <c r="E130" i="11"/>
  <c r="D129" i="5"/>
  <c r="I11" i="6"/>
  <c r="F167" i="6"/>
  <c r="G167" i="6"/>
  <c r="H167" i="6"/>
  <c r="B10" i="9"/>
  <c r="E97" i="8"/>
  <c r="G10" i="9"/>
  <c r="F10" i="9"/>
  <c r="H10" i="9"/>
  <c r="I10" i="9"/>
  <c r="D97" i="8"/>
  <c r="C319" i="3"/>
  <c r="B319" i="3"/>
  <c r="AF80" i="8"/>
  <c r="AG80" i="8"/>
  <c r="D155" i="5"/>
  <c r="E155" i="5"/>
  <c r="D123" i="8"/>
  <c r="E123" i="8"/>
  <c r="D156" i="11"/>
  <c r="E156" i="11"/>
  <c r="B155" i="5"/>
  <c r="C155" i="5"/>
  <c r="B123" i="8"/>
  <c r="C123" i="8"/>
  <c r="B156" i="11"/>
  <c r="C156" i="11"/>
  <c r="C10" i="9"/>
  <c r="C167" i="6"/>
  <c r="AS160" i="9"/>
  <c r="H119" i="5" l="1"/>
  <c r="B37" i="5"/>
  <c r="AS157" i="6"/>
  <c r="AR84" i="8"/>
  <c r="X80" i="8"/>
  <c r="D74" i="8"/>
  <c r="D274" i="6"/>
  <c r="AR317" i="6"/>
  <c r="AS84" i="8"/>
  <c r="Y80" i="8"/>
  <c r="E74" i="8"/>
  <c r="B36" i="3"/>
  <c r="H40" i="3"/>
  <c r="P80" i="8"/>
  <c r="D38" i="8"/>
  <c r="H80" i="8"/>
  <c r="B38" i="8"/>
  <c r="B113" i="5"/>
  <c r="AF119" i="5"/>
  <c r="AG120" i="11"/>
  <c r="C114" i="11"/>
  <c r="P120" i="11"/>
  <c r="D37" i="11"/>
  <c r="E37" i="5"/>
  <c r="Q119" i="5"/>
  <c r="P119" i="5"/>
  <c r="D37" i="5"/>
  <c r="C37" i="5"/>
  <c r="I119" i="5"/>
  <c r="I40" i="3"/>
  <c r="C36" i="3"/>
  <c r="H80" i="4"/>
  <c r="B75" i="4"/>
  <c r="H120" i="11"/>
  <c r="B37" i="11"/>
  <c r="D73" i="11"/>
  <c r="AT78" i="11"/>
  <c r="X120" i="11"/>
  <c r="E37" i="11"/>
  <c r="Q120" i="11"/>
  <c r="Y119" i="5"/>
  <c r="AS78" i="5"/>
  <c r="E73" i="5"/>
  <c r="C113" i="5"/>
  <c r="AG119" i="5"/>
  <c r="C115" i="4"/>
  <c r="I120" i="4"/>
  <c r="H160" i="4"/>
  <c r="B155" i="4"/>
  <c r="C37" i="11"/>
  <c r="I120" i="11"/>
  <c r="D117" i="9"/>
  <c r="AR160" i="9"/>
  <c r="E73" i="11"/>
  <c r="AU78" i="11"/>
  <c r="Y120" i="11"/>
  <c r="AS317" i="6"/>
  <c r="D73" i="5"/>
  <c r="AR78" i="5"/>
  <c r="X119" i="5"/>
  <c r="E38" i="8"/>
  <c r="Q80" i="8"/>
  <c r="H40" i="4"/>
  <c r="B35" i="4"/>
  <c r="C38" i="8"/>
  <c r="I80" i="8"/>
  <c r="H120" i="4"/>
  <c r="B115" i="4"/>
  <c r="B114" i="11"/>
  <c r="AF120" i="11"/>
  <c r="H165" i="4"/>
  <c r="I166" i="4"/>
  <c r="H167" i="4"/>
  <c r="H164" i="4"/>
  <c r="H166" i="4"/>
  <c r="C179" i="3"/>
  <c r="B284" i="3"/>
  <c r="F43" i="6"/>
  <c r="B214" i="3"/>
  <c r="B249" i="3"/>
  <c r="C249" i="3"/>
  <c r="C284" i="3"/>
  <c r="Y43" i="12"/>
  <c r="C214" i="3"/>
  <c r="D116" i="6"/>
  <c r="D151" i="6"/>
  <c r="D310" i="6"/>
  <c r="AJ42" i="9"/>
  <c r="D36" i="9"/>
  <c r="B37" i="6"/>
  <c r="Y42" i="9"/>
  <c r="D193" i="6"/>
  <c r="AE43" i="12"/>
  <c r="E37" i="12"/>
  <c r="AK200" i="6"/>
  <c r="E193" i="6"/>
  <c r="B193" i="6"/>
  <c r="E36" i="9"/>
  <c r="D37" i="6"/>
  <c r="Y43" i="6"/>
  <c r="E37" i="6"/>
  <c r="C109" i="3"/>
  <c r="C144" i="3"/>
  <c r="C74" i="3"/>
  <c r="AR157" i="12"/>
  <c r="AS157" i="12"/>
  <c r="E41" i="15"/>
  <c r="C41" i="15"/>
  <c r="C64" i="15"/>
  <c r="E64" i="15"/>
  <c r="B109" i="3"/>
  <c r="D41" i="15"/>
  <c r="D64" i="15"/>
  <c r="B64" i="15"/>
  <c r="B41" i="15"/>
  <c r="B144" i="3"/>
  <c r="B74" i="3"/>
  <c r="I193" i="6"/>
  <c r="C193" i="6"/>
  <c r="I37" i="12"/>
  <c r="G36" i="9"/>
  <c r="C37" i="12"/>
  <c r="C37" i="6"/>
  <c r="G37" i="6"/>
  <c r="C36" i="9"/>
  <c r="I37" i="6"/>
  <c r="I36" i="9"/>
  <c r="G193" i="6"/>
  <c r="G37" i="12"/>
  <c r="E355" i="3"/>
  <c r="B355" i="3"/>
  <c r="D355" i="3"/>
  <c r="C355" i="3"/>
  <c r="H82" i="12" l="1"/>
  <c r="C78" i="12"/>
  <c r="C236" i="6"/>
  <c r="H240" i="6"/>
  <c r="H81" i="9"/>
  <c r="C77" i="9"/>
  <c r="I240" i="6"/>
  <c r="D236" i="6"/>
  <c r="D153" i="9"/>
  <c r="I160" i="4"/>
  <c r="C155" i="4"/>
  <c r="I40" i="4"/>
  <c r="C35" i="4"/>
  <c r="I81" i="9"/>
  <c r="D77" i="9"/>
  <c r="H82" i="6"/>
  <c r="C78" i="6"/>
  <c r="I80" i="4"/>
  <c r="C75" i="4"/>
  <c r="I82" i="6"/>
  <c r="D78" i="6"/>
  <c r="I82" i="12"/>
  <c r="D78" i="12"/>
  <c r="I165" i="4"/>
  <c r="I167" i="4"/>
  <c r="I164" i="4"/>
  <c r="G43" i="6"/>
  <c r="AK43" i="6"/>
  <c r="AK42" i="9"/>
  <c r="X42" i="9"/>
  <c r="AD200" i="6"/>
  <c r="AD42" i="9"/>
  <c r="F42" i="9"/>
  <c r="AE200" i="6"/>
  <c r="X43" i="6"/>
  <c r="AE43" i="6"/>
  <c r="AK43" i="12"/>
  <c r="G43" i="12"/>
  <c r="AD43" i="6"/>
  <c r="G42" i="9"/>
  <c r="F200" i="6"/>
  <c r="Y200" i="6"/>
  <c r="G200" i="6"/>
  <c r="X200" i="6"/>
  <c r="AJ43" i="6"/>
  <c r="AE42" i="9"/>
  <c r="AJ200" i="6"/>
  <c r="F37" i="6"/>
  <c r="H37" i="6"/>
  <c r="H193" i="6"/>
  <c r="F193" i="6"/>
  <c r="B36" i="9" l="1"/>
  <c r="F36" i="9"/>
  <c r="H36" i="9"/>
  <c r="F37" i="12" l="1"/>
  <c r="D37" i="12"/>
  <c r="H37" i="12"/>
  <c r="B37" i="12"/>
  <c r="AJ43" i="12" l="1"/>
  <c r="AD43" i="12"/>
  <c r="X43" i="12"/>
  <c r="F43" i="12"/>
</calcChain>
</file>

<file path=xl/sharedStrings.xml><?xml version="1.0" encoding="utf-8"?>
<sst xmlns="http://schemas.openxmlformats.org/spreadsheetml/2006/main" count="1607" uniqueCount="293">
  <si>
    <t>List of Figures</t>
  </si>
  <si>
    <t>Figure 4: domestic calls received: average number of minutes per month per subscriber</t>
  </si>
  <si>
    <t>Country</t>
  </si>
  <si>
    <t>Q2 2016</t>
  </si>
  <si>
    <t>Q3 2016</t>
  </si>
  <si>
    <t>Q4 2016</t>
  </si>
  <si>
    <t>Q1 2017</t>
  </si>
  <si>
    <t>Q2 2017</t>
  </si>
  <si>
    <t>Q3 2017</t>
  </si>
  <si>
    <t>Q4 2017</t>
  </si>
  <si>
    <t>Q1 2018</t>
  </si>
  <si>
    <t>Austria</t>
  </si>
  <si>
    <t>Belgium</t>
  </si>
  <si>
    <t>Bulgaria</t>
  </si>
  <si>
    <t>Croatia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</si>
  <si>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</si>
  <si>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</si>
  <si>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</si>
  <si>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</si>
  <si>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</si>
  <si>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</si>
  <si>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</si>
  <si>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</si>
  <si>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</si>
  <si>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</si>
  <si>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</si>
  <si>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</si>
  <si>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</si>
  <si>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</si>
  <si>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</si>
  <si>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</si>
  <si>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</si>
  <si>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</si>
  <si>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</si>
  <si>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</si>
  <si>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</si>
  <si>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</si>
  <si>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</si>
  <si>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</si>
  <si>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</si>
  <si>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</si>
  <si>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Switzerland</t>
  </si>
  <si>
    <t>United Kingdom</t>
  </si>
  <si>
    <t>EEA average</t>
  </si>
  <si>
    <t>% of active EU/EEA roaming enabled subscribers</t>
  </si>
  <si>
    <t>% active subscribers that are not EU/EEA roaming enabled ("domestic only")</t>
  </si>
  <si>
    <t>Figure 14 and 15: Share of total subscribers with EU/EEA roaming enabled, Q4 2017 and Q1 2018</t>
  </si>
  <si>
    <t>balanced traffic</t>
  </si>
  <si>
    <t>unbalanced traffic</t>
  </si>
  <si>
    <t>Q2'07</t>
  </si>
  <si>
    <t>Q3'07</t>
  </si>
  <si>
    <t>Q4'07</t>
  </si>
  <si>
    <t>Q1'08</t>
  </si>
  <si>
    <t>Q2'08</t>
  </si>
  <si>
    <t>Q3'08</t>
  </si>
  <si>
    <t>Q4'08</t>
  </si>
  <si>
    <t>Q1'09</t>
  </si>
  <si>
    <t>Q2'09</t>
  </si>
  <si>
    <t>Q3'09</t>
  </si>
  <si>
    <t>Q4'09</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</si>
  <si>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</si>
  <si>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</si>
  <si>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</si>
  <si>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</si>
  <si>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</si>
  <si>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</si>
  <si>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</si>
  <si>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</si>
  <si>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</si>
  <si>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</si>
  <si>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</si>
  <si>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</si>
  <si>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</si>
  <si>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</si>
  <si>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</si>
  <si>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</si>
  <si>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</si>
  <si>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</si>
  <si>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</si>
  <si>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</si>
  <si>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</si>
  <si>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</si>
  <si>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</si>
  <si>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</si>
  <si>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</si>
  <si>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</si>
  <si>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</si>
  <si>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</si>
  <si>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t>Q1'17</t>
  </si>
  <si>
    <t>Q2'17</t>
  </si>
  <si>
    <t>Q3'17</t>
  </si>
  <si>
    <t>Q4'17</t>
  </si>
  <si>
    <t>Q1'18</t>
  </si>
  <si>
    <t>Total traffic</t>
  </si>
  <si>
    <t>RoW traffic</t>
  </si>
  <si>
    <t>% RLAH</t>
  </si>
  <si>
    <t>% RLAH (actual minutes)</t>
  </si>
  <si>
    <t>% Alternative tariffs (actual minutes)</t>
  </si>
  <si>
    <t>EEA Average</t>
  </si>
  <si>
    <t>% RLAH+ (for not providing the stable link, non compliance from abusive or anomalous usage, actual minutes)</t>
  </si>
  <si>
    <t>% RLAH+ (derogation, actual minutes)</t>
  </si>
  <si>
    <t>RLAH+ (transitional period from 30 April 2016 until 14 June 2017)</t>
  </si>
  <si>
    <t>fixed periodic tariffs (transitional period from 30 April 2016 until 14 June 2017)</t>
  </si>
  <si>
    <t>RLAH + (derogation)</t>
  </si>
  <si>
    <t>Alternative tariffs</t>
  </si>
  <si>
    <t>% Alternative tariffs</t>
  </si>
  <si>
    <t>% RLAH + (derogation) (actual minutes)</t>
  </si>
  <si>
    <t>% fixed periodic tariffs (transitional period from 30 April 2016 until 14 June 2017) (actual minutes)</t>
  </si>
  <si>
    <t>% RLAH+ (transitional period from 30 April 2016 until 14 June 2017) (actual minutes)</t>
  </si>
  <si>
    <t>% RLAH+ (for not providing the stable link, non compliance from abusive or anomalous usage, actual minutes actual minutes)</t>
  </si>
  <si>
    <t>EEA total</t>
  </si>
  <si>
    <t>Q4 '17</t>
  </si>
  <si>
    <t>Q1 '18</t>
  </si>
  <si>
    <r>
      <t>*Reference period:</t>
    </r>
    <r>
      <rPr>
        <sz val="11"/>
        <color theme="1"/>
        <rFont val="Arial"/>
        <family val="2"/>
      </rPr>
      <t xml:space="preserve"> </t>
    </r>
    <r>
      <rPr>
        <sz val="9"/>
        <color theme="1"/>
        <rFont val="Arial"/>
        <family val="2"/>
      </rPr>
      <t>Q1’12= 100, Croatia: Q1’14=100, Liechtenstein: Q1’13 = 100</t>
    </r>
  </si>
  <si>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</si>
  <si>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</si>
  <si>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</si>
  <si>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</si>
  <si>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</si>
  <si>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</si>
  <si>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</si>
  <si>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</si>
  <si>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</si>
  <si>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</si>
  <si>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</si>
  <si>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</si>
  <si>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</si>
  <si>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</si>
  <si>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</si>
  <si>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</si>
  <si>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</si>
  <si>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</si>
  <si>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</si>
  <si>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</si>
  <si>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</si>
  <si>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</si>
  <si>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</si>
  <si>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</si>
  <si>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</si>
  <si>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</si>
  <si>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</si>
  <si>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</si>
  <si>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</si>
  <si>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</si>
  <si>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</si>
  <si>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</si>
  <si>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</si>
  <si>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</si>
  <si>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</si>
  <si>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</si>
  <si>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Finland: RLAH+ (derogation) and Alternative tariffs has been combined as RLAH+ (derogation), alternative tariffs are not reported due to confidentiality reasons
EEA excludes: Finland</t>
  </si>
  <si>
    <t>Q4 '16</t>
  </si>
  <si>
    <t>Q1 '17</t>
  </si>
  <si>
    <t>Q4 '15</t>
  </si>
  <si>
    <t>*Reference period: Q4’12= 100, Croatia: Q4’13= 100</t>
  </si>
  <si>
    <t>*Reference period: Q1’12= 100, Croatia: Q1’14=100, Liechtenstein: Q1’13 = 100</t>
  </si>
  <si>
    <t>Portugal*</t>
  </si>
  <si>
    <t>*Portugal: the number of operators that reported data for calculating these estimates (disaggregated for balanced and unbalanced traffic) is different from the number of operators that reported data for calculating the estimates (non-disaggregated) in Figures 53 and 54.</t>
  </si>
  <si>
    <t>% RLAH+ (for not providing the stable link, non compliance from abusive or anomalous usage)</t>
  </si>
  <si>
    <t>% RLAH+ (derogation)</t>
  </si>
  <si>
    <t>*Portugal: the number of operators that reported data for calculating these estimates is different from the number of operators that reported data for calculating the estimates (disaggregated for balanced and unbalanced traffic) in Figures 71 and 72.</t>
  </si>
  <si>
    <t>*Portugal: the number of operators that reported data for calculating these estimates (disaggregated for balanced and unbalanced traffic) is different from the number of operators that reported data for calculating the estimates (non-disaggregated) in Figures 73 and 74.</t>
  </si>
  <si>
    <t>EU/EEA retail roaming data volumes from RLAH tariffs</t>
  </si>
  <si>
    <t>EU/EEA retail roaming data volumes from RLAH+ (non compliance from stable link, exceeding FUP for data, non compliance from abusive or anomalous usage)</t>
  </si>
  <si>
    <t>EU/EEA retail roaming data volumes from RLAH+ (derogation)</t>
  </si>
  <si>
    <t>Retail EU/EEA Roaming data volumes from alternative tariffs</t>
  </si>
  <si>
    <t>RLAH tariffs</t>
  </si>
  <si>
    <t>RLAH+ (non compliance from stable link, exceeding FUP for data, non compliance from abusive or anomalous usage)</t>
  </si>
  <si>
    <t>Q2 '17</t>
  </si>
  <si>
    <t>Q3 '17</t>
  </si>
  <si>
    <t>EEA average*</t>
  </si>
  <si>
    <t xml:space="preserve"> *The rates are calculated on the basis of its costs/charges per unit (per minute)</t>
  </si>
  <si>
    <t>*The rates are calculated on the basis of its costs/charges per unit (per SMS)</t>
  </si>
  <si>
    <t>*The rates are calculated on the basis of its costs/charges per unit (per GB)</t>
  </si>
  <si>
    <t>*The prices calculated based on the average of the 5 lowest unbalanced rates provided by each operator
Conversion of gigabytes to megabytes was done in line with Recital 17 of the Regulation (EU) 2017/920 of the European Parliament and of the Council of 17 May 2017 amending Regulation (EU) No 531/2012, which results in 1 gigabyte being equal to 1000 megabytes. Operators may apply a different formula which can slightly affect the accuracy of data.
Sample: MNOs from the EEA countries.</t>
  </si>
  <si>
    <t>MNO</t>
  </si>
  <si>
    <t>MVNO</t>
  </si>
  <si>
    <t>*Caution is required in interpreting the results. The data can be used only to compare a single country’s total RLAH volumes over the period of quarters. The data are not comparable across countries.</t>
  </si>
  <si>
    <t>5.1. Analysis of subscribers and those that use roaming services:
5.1.1. Domestic average Retail Mobile Revenue per User (ARRPU)
5.1.2. Consumption patterns for domestic mobile retail services
5.1.3. Consumption patterns for RLAH services (voice, SMS and data)</t>
  </si>
  <si>
    <t xml:space="preserve">5.3. Wholesale roaming (outbound): Agreements </t>
  </si>
  <si>
    <t>5.4. Rates for unbalanced wholesale roaming traffic</t>
  </si>
  <si>
    <t>*Portugal: the number of operators that reported data for calculating these estimates is different from the number of operators that reported data for calculating the
estimates (disaggregated for balanced and unbalanced traffic) in Figures 20 and 21</t>
  </si>
  <si>
    <t>*Portugal: the number of operators that reported data for calculating these estimates (disaggregated for balanced and unbalanced traffic) is different from the number of operators that reported data for calculating the estimates (non-disaggregated) in Figures 22 and 23</t>
  </si>
  <si>
    <t>Finland*</t>
  </si>
  <si>
    <t>*Finland: RLAH+ (derogation) and Alternative tariffs has been combined as RLAH+ (derogation), alternative tariffs are not reported due to confidentiality reasons
*EEA average excludes: Finland</t>
  </si>
  <si>
    <t>Finland: RLAH+ (exceeding FUP for data) and Alternative Tariffs has been combined, alternative tariffs are not reported due to confidentiality reasons
EEA average excludes: Finland</t>
  </si>
  <si>
    <t>Figure 1: domestic mobile service: monthly retail revenue per total number of subscribers (ARRPU)</t>
  </si>
  <si>
    <t>Figure 2: EEA average: domestic mobile service: monthly retail revenue per total number of subscribers (ARRPU)</t>
  </si>
  <si>
    <t>Figure 3: domestic calls made: average number of minutes per month per total number of subscribers</t>
  </si>
  <si>
    <t>Figure 5: domestic SMS services: average number of SMS per month per total number of subscribers</t>
  </si>
  <si>
    <t>Figure 7: RLAH, calls made: average number of RLAH minutes per month per total number of roaming subscriber, Q4’17 and Q1’18</t>
  </si>
  <si>
    <t>Figure 10: RLAH, SMS services: average number of SMS per month per total number of roaming subscriber, Q4’17 and Q1’18</t>
  </si>
  <si>
    <t>Figure 12: RLAH, data services: average consumption per month per total number of roaming subscriber (in MB)</t>
  </si>
  <si>
    <t>*Portugal: the number of operators that reported data for calculating these estimates is different from the number of operators that reported data for calculating the estimates (disaggregated for balanced and unbalanced traffic) in Figures 47 and 48.</t>
  </si>
  <si>
    <t>*Reference period: Q4’12= 100, Croatia: Q4’13= 100
EEA average excludes: Cyprus</t>
  </si>
  <si>
    <t>*Reference period: Q1’12= 100, Croatia: Q1’14=100, Liechtenstein: Q1’13 = 100
EEA average excludes: Cyprus</t>
  </si>
  <si>
    <t>*EEA average (Q4’17 and  Q1’18) excludes: Cyprus</t>
  </si>
  <si>
    <t>Figure 82: Wholesale averages outbound roaming: Voice: Agreements applying Article 3 Roaming Regulation, Q2’13 – Q1’18</t>
  </si>
  <si>
    <t>Figure 83: Wholesale averages outbound roaming: SMS Agreements applying Article 3 Roaming Regulation, Q2’13 – Q1’18</t>
  </si>
  <si>
    <t>Figure 84: Wholesale EEA average outbound roaming: DATA, Agreements applying Article 3 Roaming Regulation, Q2’13 – Q1’18</t>
  </si>
  <si>
    <t>Figure 85: Lowest paid/charged unbalanced rates* for voice services (number of operators), Q4 2017 and Q1 2018*</t>
  </si>
  <si>
    <t>Figure 86: Lowest paid/charged unbalanced rates* for SMS services (number of operators) Q4 2017 and Q1 2018</t>
  </si>
  <si>
    <t>Figure 87: Lowest paid/charged unbalanced rates* for data services, (number of operators), Q4 2017 and Q1 2018</t>
  </si>
  <si>
    <t xml:space="preserve">Figure 88: EEA average: wholesale roaming prices paid/charged by operators* </t>
  </si>
  <si>
    <t>Confidential</t>
  </si>
  <si>
    <t>Q4 20174</t>
  </si>
  <si>
    <t>Q1 20185</t>
  </si>
  <si>
    <t>Figure 8: RLAH, calls received: average number of RLAH minutes per month per total number of roaming subscriber, Q4’17 and Q1’18</t>
  </si>
  <si>
    <t>5.5. MNOs and MVNOs data
5.5.1. Domestic average Retail Mobile Revenue per User (ARRPU)
5.5.2. Consumption patterns for domestic mobile retail services
5.5.3. Consumption patterns for RLAH services (voice, SMS and data)
5.5.3. Retail Roaming Revenues</t>
  </si>
  <si>
    <t>55.5. MNOs and MVNOs data
5.5.1. Domestic average Retail Mobile Revenue per User (ARRPU)
5.5.2. Consumption patterns for domestic mobile retail services
5.5.3. Consumption patterns for RLAH services (voice, SMS and data)
5.5.3. Retail Roaming Revenues</t>
  </si>
  <si>
    <t>Figures 16 and 17: Average wholesale price per minute for roaming voice calls: charges for balanced and unbalanced traffic (wholesale roaming inbound), Q4'17 and Q1'18</t>
  </si>
  <si>
    <t>Figure 18 and 19: Total traffic (wholesale roaming inbound): Average wholesale price per minute for roaming voice calls, Q4’16, Q1'17, Q4’17, Q1'18</t>
  </si>
  <si>
    <t>Figure 20: EEA average wholesale price per minute for wholesale roaming voice calls</t>
  </si>
  <si>
    <t>Figure 21: RoW traffic: average wholesale price charged by EEA operators per minute, Q4’17 and Q1’18</t>
  </si>
  <si>
    <t>Figure 22: EEA and RoW average wholesale price per minute, Q2’16 – Q1’18 (balanced, unbalanced, total and RoW traffic)</t>
  </si>
  <si>
    <t>Figures 23 and 24: Wholesale roaming inbound (voice services): Proportion of balanced/unbalanced traffic within EEA countries, Q4'17 and Q1'18</t>
  </si>
  <si>
    <t>Figure 25 and 26: Percentage of total minutes of calls made, Q4'17 and Q1'18</t>
  </si>
  <si>
    <t xml:space="preserve">Figure 27: EEA percentage and volumes of total minutes of calls made, Q3’16 – Q1’18 </t>
  </si>
  <si>
    <t>Figure 28: roaming calls made: average number of minutes per month per total number of roaming subscriber, Q3’17, Q4’17 and Q1’18</t>
  </si>
  <si>
    <t>Figure 29: roaming calls made: EEA average number of minutes per month per total number of roaming subscriber Q2’16 – Q1’18</t>
  </si>
  <si>
    <t>Figure 30: Roaming calls made traffic Index, Q4’15, Q4’16 and Q4’17*</t>
  </si>
  <si>
    <t>Figure 31: Roaming calls made traffic Index, Q1’16, Q1’17 and Q1’18*</t>
  </si>
  <si>
    <t>Figure 32: EEA average: Roaming calls made traffic, (millions of minutes), Q2’17 – Q1’18</t>
  </si>
  <si>
    <t>Figure 33 and 34: Percentage of total minutes calls of received, Q4'17 and Q1'18</t>
  </si>
  <si>
    <t>Figure 35: EEA Volumes and percentage of total minutes calls received, Q3’16 – Q1’18</t>
  </si>
  <si>
    <t>Figure 36: roaming calls received: average number of minutes per month per roaming subscriber, Q3’17, Q4’17 and Q1’18</t>
  </si>
  <si>
    <t>Figure 37: roaming calls received: EEA average number of minutes per month per roaming subscriber, Q2’16 – Q1’18</t>
  </si>
  <si>
    <t>Figure 38: Roaming calls received traffic Index, Q4’15, Q4’16, Q4’17*</t>
  </si>
  <si>
    <t>Figure 39: Roaming calls received traffic Index, Q1’16, Q1’17, Q1’18*</t>
  </si>
  <si>
    <t>Figure 40: EEA roaming calls received traffic, Q2’07 – Q1’18 (millions of minutes)</t>
  </si>
  <si>
    <t>Figures 41 and 42: Average wholesale price per roaming SMS, Q4’17, Q1'18 (balanced and unbalanced traffic)</t>
  </si>
  <si>
    <t>Figure 43 and 44: Total traffic: average wholesale price per roaming SMS, Q4'16, Q1'17, Q4'17, Q1'18</t>
  </si>
  <si>
    <t>Figure 45: EEA average wholesale price per roaming SMS, Q2’16 – Q1’18 (balanced, unbalanced total and Row traffic)</t>
  </si>
  <si>
    <t xml:space="preserve">Figure 46: EEA average wholesale price per roaming SMS </t>
  </si>
  <si>
    <t xml:space="preserve">Figure 47 and 48: Proportion of balanced/unbalanced traffic within EEA countries (SMS services), wholesale roaming inbound, Q4'17 and Q1'18 </t>
  </si>
  <si>
    <t>Figure 49 and 50: Percentage of EEA roaming SMS, Q4'17 and Q1'18</t>
  </si>
  <si>
    <t>Figure 51: EEA percentage of SMS sent, Q3’16 – Q1’18</t>
  </si>
  <si>
    <t>Figure 52: Average number of SMS per month per roaming subscriber, Q3’17 – Q1’18</t>
  </si>
  <si>
    <t>Figure 53: EEA average number of SMS per month per total number of roaming subscriber</t>
  </si>
  <si>
    <t>Figure 54: Retail SMS traffic Index, Q4’15, Q4’16 and Q4’17*</t>
  </si>
  <si>
    <t>Figure 55: Retail SMS traffic Index, Q1’16, Q1’17 and Q1’18*</t>
  </si>
  <si>
    <t>Figure 56: EEA retail SMS traffic, Q2’07 – Q1’18 (millions of messages)</t>
  </si>
  <si>
    <t>Figure 57 and 58: balanced and unbalanced traffic: average wholesale data price per MB, Q4'17 and Q1'18</t>
  </si>
  <si>
    <t xml:space="preserve">Figures 59 and 60: Total traffic: average wholesale data price per MB, Q4 2016 and Q4 2017 </t>
  </si>
  <si>
    <t>Figure 61: Total traffic traffic: EEA average wholesale data price per MB, Q4’08 – Q1’18</t>
  </si>
  <si>
    <t>Figure 62: RoW traffic: Average wholesale data price charged by EEA operators per MB (inbound roaming), Q4 2017 and Q1 2018</t>
  </si>
  <si>
    <t>Figure 63: balanced, unbalanced, total traffic, RoW traffic: EEA average wholesale data price per MB, Q2’16 – Q1’18</t>
  </si>
  <si>
    <t xml:space="preserve">Figure 64 and 65: Proportion of balanced/unbalanced traffic within EEA countries, data services, wholesale roaming inbound, Q4'17 and Q1'18 </t>
  </si>
  <si>
    <t xml:space="preserve">Figure 66 and 67: Percentage of retail data roaming services, Q4'17 and Q1'18 </t>
  </si>
  <si>
    <t>Figure 68: EEA average: percentage of retail data roaming services, Q3’16 – Q1’18</t>
  </si>
  <si>
    <t>Figure 69: Average data consumption per month per total number of roaming subscriber (in MB), Q3’17 – Q1’18</t>
  </si>
  <si>
    <t>Figure 70: EEA average consumption per month per total number of roaming subscriber (in MB), Q2’16 – Q1’18</t>
  </si>
  <si>
    <t>Figure 71: Retail Data traffic Index, Q4’15, Q4’16 and Q4’17*</t>
  </si>
  <si>
    <t>Figure 72: Retail Data traffic Index, Q1’16, Q1’17 and Q1’18*</t>
  </si>
  <si>
    <t>Figure 73: EEA Retail data traffic, Q2’07 – Q1’18 (millions of GB)</t>
  </si>
  <si>
    <t>Figure 74: Average retail price per minute for RoW roaming voice calls made, Q4’17 and Q1’18</t>
  </si>
  <si>
    <t>Figure 75: EEA average retail price per minute for RoW roaming voice calls made</t>
  </si>
  <si>
    <t>Figure 76: Average retail price per minute for RoW roaming voice calls received, Q4’17 and Q1’18</t>
  </si>
  <si>
    <t>Figure 77: EEA average retail price per minute for RoW roaming voice calls received</t>
  </si>
  <si>
    <t>Figure 79: EEA average retail price for RoW roaming SMS services, Q2’16 – Q1’18</t>
  </si>
  <si>
    <t>Figure 78: Average retail price for RoW roaming SMS services, Q4’17 and Q1’18</t>
  </si>
  <si>
    <t>Figure 80: Average retail data price per MB for RoW roaming data services, Q4’17 and Q1’18</t>
  </si>
  <si>
    <t>Figure 81: EEA average retail data price per MB for RoW roaming data services, Q2’16 – Q1’18</t>
  </si>
  <si>
    <t>Figure 82: EEA average retail prices for RoW roaming services. Q2’16 – Q1’18</t>
  </si>
  <si>
    <t>calls made</t>
  </si>
  <si>
    <t>calls received</t>
  </si>
  <si>
    <t>SMS</t>
  </si>
  <si>
    <t>Data services (MB)</t>
  </si>
  <si>
    <t>Voice services</t>
  </si>
  <si>
    <t>SMS services</t>
  </si>
  <si>
    <t>Data services (per Mb)*</t>
  </si>
  <si>
    <t>EEA average price (charged)</t>
  </si>
  <si>
    <t>Figure 90 and 91: MNOs and MVNOs: domestic mobile service: monthly retail revenue per total number of subscribers (ARRPU), Q4'17 and Q1'18</t>
  </si>
  <si>
    <t>Figures 96 and 97: domestic SMS, average number of SMS per month per total number of subscribers, MNOs and MVNOs, Q4’17 and Q1'18</t>
  </si>
  <si>
    <t>Figures 98 and 99: domestic data services, average consumption per month per total number of subscribers (GB), MNOs and MVNOs, Q4’17 and Q1'18</t>
  </si>
  <si>
    <t>Figures 101 and 102: MNOs: share of total subscribers with UE/EEA roaming enabled, Q4'17 and Q1’18</t>
  </si>
  <si>
    <t>Figure 103 and 104: MVNOs: share of total subscribers with UE/EEA roaming enabled, , Q4'17 and Q1’18</t>
  </si>
  <si>
    <t>Figures 105 - 106: RLAH, calls made: average number of RLAH minutes per month per roaming subscribers, MNOs and MVNOs, Q4’ 17 and Q1'18</t>
  </si>
  <si>
    <t>Figures 107 - 108: RLAH, calls received: average number of RLAH minutes per month per roaming subscribers, MNOs and MVNOs, Q4'17 and Q1’18</t>
  </si>
  <si>
    <t>Figure 110 and 111: RLAH, SMS services: average number of SMS per month per roaming subscribers, MNOs and MVNOs, Q4’17 and Q1'8</t>
  </si>
  <si>
    <t>Figures 113 - 114: RLAH, data services: average number of MB per month per roaming subscribers, MNOs and MVNOs, Q4’17 and Q1'18</t>
  </si>
  <si>
    <t>5.2. The development of Roaming Services:
5.2.4 RoW retail prices</t>
  </si>
  <si>
    <t>5.2. The development of Roaming Services:
5.2.4 RoW retail roaming prices</t>
  </si>
  <si>
    <t>Figures 1-15'!A1</t>
  </si>
  <si>
    <t>5.2. The development of Roaming Services:
5.2.1. Voice roaming services
5.2.1.1 Wholesale prices</t>
  </si>
  <si>
    <t>5.2. The development of Roaming Services:
5.2.1. Voice roaming services
5.2.1.2 Consumption patterns</t>
  </si>
  <si>
    <t>5.2. The development of Roaming Services:
5.2.2. SMS roaming services
5.2.2.1 Wholesale prices</t>
  </si>
  <si>
    <t>5.2. The development of Roaming Services:
5.2.2. SMS roaming services
5.2.2.2 Consumption patterns</t>
  </si>
  <si>
    <t>5.2. The development of Roaming Services:
5.2.3. Data roaming services
5.2.3.1 Wholesale prices</t>
  </si>
  <si>
    <t>5.2. The development of Roaming Services:
5.2.3. Data roaming services
5.2.3.2 Consumption patterns</t>
  </si>
  <si>
    <t>Figures 92 and 93: domestic calls made, average number of minutes per month per total number of subscribers, MNOs and MVNOs, Q4’17 and Q1'18</t>
  </si>
  <si>
    <t>Figures 94 and 95: domestic calls received, average number of minutes per month per total number of subscribers, MNOs and MVNOs, Q4’17 and Q1'18</t>
  </si>
  <si>
    <t>Figure 6: domestic data services: average consumption per month per total number of subscribers (GB)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</si>
</sst>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x14ac:knownFonts="1">
    <font>
      <sz val="11"/>
      <color theme="1"/>
      <name val="Calibri"/>
      <family val="2"/>
      <charset val="1"/>
      <scheme val="minor"/>
    </font>
    <font>
      <sz val="10"/>
      <name val="Arial"/>
      <family val="2"/>
    </font>
    <font>
      <u/>
      <sz val="11"/>
      <color theme="10"/>
      <name val="Calibri"/>
      <family val="2"/>
      <charset val="1"/>
      <scheme val="minor"/>
    </font>
    <font>
      <b/>
      <sz val="11"/>
      <color theme="1"/>
      <name val="Calibri"/>
      <family val="2"/>
      <scheme val="minor"/>
    </font>
    <font>
      <b/>
      <sz val="10"/>
      <name val="Arial"/>
      <family val="2"/>
    </font>
    <font>
      <sz val="11"/>
      <color theme="1"/>
      <name val="Arial"/>
      <family val="2"/>
    </font>
    <font>
      <sz val="11"/>
      <color rgb="FF000000"/>
      <name val="Arial"/>
      <family val="2"/>
    </font>
    <font>
      <sz val="11"/>
      <name val="Calibri"/>
      <family val="2"/>
      <scheme val="minor"/>
    </font>
    <font>
      <sz val="9"/>
      <color theme="1"/>
      <name val="Arial"/>
      <family val="2"/>
    </font>
    <font>
      <b/>
      <sz val="11"/>
      <color theme="1"/>
      <name val="Arial"/>
      <family val="2"/>
    </font>
    <font>
      <sz val="11"/>
      <name val="Calibri"/>
      <family val="2"/>
      <charset val="1"/>
      <scheme val="minor"/>
    </font>
    <font>
      <sz val="11"/>
      <color theme="1"/>
      <name val="Calibri"/>
      <family val="2"/>
      <scheme val="minor"/>
    </font>
    <font>
      <b/>
      <sz val="20"/>
      <color theme="1"/>
      <name val="Arial"/>
      <family val="2"/>
    </font>
    <font>
      <b/>
      <u/>
      <sz val="14"/>
      <color theme="1"/>
      <name val="Arial"/>
      <family val="2"/>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s>
  <cellStyleXfs count="5">
    <xf numFmtId="0" fontId="0" fillId="0" borderId="0"/>
    <xf numFmtId="0" fontId="1" fillId="0" borderId="0"/>
    <xf numFmtId="0" fontId="2" fillId="0" borderId="0" applyNumberFormat="0" applyFill="0" applyBorder="0" applyAlignment="0" applyProtection="0"/>
    <xf numFmtId="0" fontId="1" fillId="0" borderId="0"/>
    <xf numFmtId="0" fontId="1" fillId="0" borderId="0"/>
  </cellStyleXfs>
  <cellXfs count="204">
    <xf numFmtId="0" fontId="0" fillId="0" borderId="0" xfId="0"/>
    <xf numFmtId="0" fontId="0" fillId="0" borderId="1" xfId="0" applyBorder="1"/>
    <xf numFmtId="0" fontId="0" fillId="0" borderId="1" xfId="0" applyBorder="1" applyAlignment="1">
      <alignment horizontal="center"/>
    </xf>
    <xf numFmtId="2" fontId="0" fillId="0" borderId="1" xfId="0" applyNumberFormat="1" applyBorder="1"/>
    <xf numFmtId="2" fontId="0" fillId="0" borderId="1" xfId="0" applyNumberFormat="1" applyBorder="1" applyAlignment="1">
      <alignment horizontal="center"/>
    </xf>
    <xf numFmtId="2" fontId="0" fillId="0" borderId="1" xfId="0" applyNumberFormat="1"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xf numFmtId="0" fontId="0" fillId="0" borderId="7" xfId="0" applyFill="1" applyBorder="1" applyAlignment="1">
      <alignment horizontal="center"/>
    </xf>
    <xf numFmtId="0" fontId="0" fillId="0" borderId="7" xfId="0" applyBorder="1" applyAlignment="1">
      <alignment horizontal="center"/>
    </xf>
    <xf numFmtId="2" fontId="0" fillId="0" borderId="0" xfId="0" applyNumberFormat="1"/>
    <xf numFmtId="0" fontId="0" fillId="0" borderId="1" xfId="0" applyBorder="1" applyAlignment="1">
      <alignment horizontal="left"/>
    </xf>
    <xf numFmtId="9" fontId="0" fillId="0" borderId="0" xfId="0" applyNumberFormat="1"/>
    <xf numFmtId="0" fontId="0" fillId="0" borderId="0" xfId="0" applyAlignment="1"/>
    <xf numFmtId="10" fontId="0" fillId="0" borderId="1" xfId="0" applyNumberFormat="1" applyBorder="1"/>
    <xf numFmtId="10" fontId="0" fillId="0" borderId="1" xfId="0" applyNumberFormat="1" applyBorder="1" applyAlignment="1">
      <alignment horizontal="center"/>
    </xf>
    <xf numFmtId="0" fontId="0" fillId="0" borderId="6" xfId="0" applyBorder="1" applyAlignment="1">
      <alignment horizontal="center"/>
    </xf>
    <xf numFmtId="2" fontId="0" fillId="0" borderId="1" xfId="0" applyNumberFormat="1" applyBorder="1" applyAlignment="1">
      <alignment horizontal="center" wrapText="1"/>
    </xf>
    <xf numFmtId="0" fontId="0" fillId="0" borderId="0" xfId="0" applyAlignment="1">
      <alignment horizontal="center" vertical="center" wrapText="1"/>
    </xf>
    <xf numFmtId="0" fontId="0" fillId="0" borderId="4" xfId="0" applyBorder="1" applyAlignment="1"/>
    <xf numFmtId="0" fontId="0" fillId="0" borderId="0" xfId="0" applyBorder="1"/>
    <xf numFmtId="2" fontId="0" fillId="0" borderId="0" xfId="0" applyNumberFormat="1" applyBorder="1" applyAlignment="1">
      <alignment horizontal="center"/>
    </xf>
    <xf numFmtId="2" fontId="0" fillId="0" borderId="0" xfId="0" applyNumberFormat="1" applyAlignment="1">
      <alignment horizontal="center" vertical="center" wrapText="1"/>
    </xf>
    <xf numFmtId="0" fontId="6" fillId="0" borderId="0" xfId="0" applyFont="1" applyAlignment="1">
      <alignment vertical="center"/>
    </xf>
    <xf numFmtId="0" fontId="0" fillId="0" borderId="2" xfId="0" applyBorder="1"/>
    <xf numFmtId="0" fontId="7" fillId="0" borderId="1" xfId="0" applyFont="1" applyFill="1" applyBorder="1" applyAlignment="1">
      <alignment horizontal="center"/>
    </xf>
    <xf numFmtId="0" fontId="1" fillId="0" borderId="1" xfId="1" applyFont="1" applyFill="1" applyBorder="1"/>
    <xf numFmtId="0" fontId="3" fillId="0" borderId="1" xfId="0" applyFont="1" applyBorder="1"/>
    <xf numFmtId="0" fontId="4" fillId="0" borderId="1" xfId="1" applyFont="1" applyFill="1" applyBorder="1"/>
    <xf numFmtId="10" fontId="0" fillId="0" borderId="1" xfId="0" applyNumberFormat="1" applyBorder="1" applyAlignment="1"/>
    <xf numFmtId="0" fontId="0" fillId="0" borderId="2" xfId="0" applyBorder="1" applyAlignment="1">
      <alignment horizontal="left"/>
    </xf>
    <xf numFmtId="10" fontId="0" fillId="0" borderId="20" xfId="0" applyNumberFormat="1" applyBorder="1" applyAlignment="1">
      <alignment horizontal="center"/>
    </xf>
    <xf numFmtId="10" fontId="0" fillId="0" borderId="21" xfId="0" applyNumberFormat="1" applyBorder="1" applyAlignment="1">
      <alignment horizontal="center"/>
    </xf>
    <xf numFmtId="2" fontId="0" fillId="0" borderId="0" xfId="0" applyNumberFormat="1" applyAlignment="1">
      <alignment vertical="center" wrapText="1"/>
    </xf>
    <xf numFmtId="0" fontId="0" fillId="0" borderId="1" xfId="0" applyFont="1" applyFill="1" applyBorder="1"/>
    <xf numFmtId="0" fontId="0" fillId="0" borderId="7" xfId="0" applyFill="1" applyBorder="1"/>
    <xf numFmtId="2" fontId="0" fillId="0" borderId="1" xfId="0" applyNumberFormat="1" applyFill="1" applyBorder="1"/>
    <xf numFmtId="2" fontId="3" fillId="0" borderId="1" xfId="0" applyNumberFormat="1" applyFont="1" applyBorder="1"/>
    <xf numFmtId="0" fontId="8" fillId="0" borderId="0" xfId="0" applyFont="1" applyBorder="1" applyAlignment="1">
      <alignment horizontal="center" vertical="center" wrapText="1"/>
    </xf>
    <xf numFmtId="0" fontId="0" fillId="0" borderId="1" xfId="0" applyBorder="1" applyAlignment="1">
      <alignment horizontal="center" vertical="center" wrapText="1"/>
    </xf>
    <xf numFmtId="10" fontId="0" fillId="0" borderId="32" xfId="0" applyNumberFormat="1" applyBorder="1"/>
    <xf numFmtId="10" fontId="0" fillId="0" borderId="33" xfId="0" applyNumberFormat="1" applyBorder="1"/>
    <xf numFmtId="10" fontId="0" fillId="0" borderId="34" xfId="0" applyNumberFormat="1" applyBorder="1"/>
    <xf numFmtId="0" fontId="0" fillId="0" borderId="20" xfId="0" applyBorder="1"/>
    <xf numFmtId="0" fontId="0" fillId="0" borderId="21" xfId="0" applyBorder="1"/>
    <xf numFmtId="10" fontId="0" fillId="0" borderId="22" xfId="0" applyNumberFormat="1" applyBorder="1"/>
    <xf numFmtId="10" fontId="0" fillId="0" borderId="36" xfId="0" applyNumberFormat="1" applyBorder="1"/>
    <xf numFmtId="10" fontId="0" fillId="0" borderId="23" xfId="0" applyNumberFormat="1" applyBorder="1"/>
    <xf numFmtId="0" fontId="0" fillId="0" borderId="14" xfId="0" applyBorder="1"/>
    <xf numFmtId="0" fontId="3" fillId="0" borderId="0" xfId="0" applyFont="1"/>
    <xf numFmtId="0" fontId="3" fillId="0" borderId="1" xfId="0" applyFont="1" applyBorder="1" applyAlignment="1">
      <alignment horizontal="left"/>
    </xf>
    <xf numFmtId="0" fontId="3" fillId="0" borderId="1" xfId="0" applyFont="1" applyFill="1" applyBorder="1"/>
    <xf numFmtId="0" fontId="3" fillId="0" borderId="6" xfId="0" applyFont="1" applyBorder="1"/>
    <xf numFmtId="0" fontId="3" fillId="0" borderId="1" xfId="0" applyFont="1" applyBorder="1" applyAlignment="1"/>
    <xf numFmtId="0" fontId="10" fillId="0" borderId="1" xfId="0" applyFont="1" applyFill="1" applyBorder="1" applyAlignment="1"/>
    <xf numFmtId="0" fontId="10" fillId="0" borderId="1" xfId="0" applyFont="1" applyFill="1" applyBorder="1" applyAlignment="1">
      <alignment horizontal="center"/>
    </xf>
    <xf numFmtId="2" fontId="10" fillId="0" borderId="1" xfId="0" applyNumberFormat="1" applyFont="1" applyFill="1" applyBorder="1" applyAlignment="1">
      <alignment horizontal="center"/>
    </xf>
    <xf numFmtId="10" fontId="0" fillId="0" borderId="20" xfId="0" applyNumberFormat="1" applyBorder="1"/>
    <xf numFmtId="10" fontId="0" fillId="0" borderId="21" xfId="0" applyNumberFormat="1" applyBorder="1"/>
    <xf numFmtId="10" fontId="11" fillId="0" borderId="20" xfId="0" applyNumberFormat="1" applyFont="1" applyBorder="1" applyAlignment="1">
      <alignment horizontal="center"/>
    </xf>
    <xf numFmtId="10" fontId="11" fillId="0" borderId="21" xfId="0" applyNumberFormat="1" applyFont="1" applyBorder="1" applyAlignment="1">
      <alignment horizontal="center"/>
    </xf>
    <xf numFmtId="10" fontId="11" fillId="0" borderId="20" xfId="0" applyNumberFormat="1" applyFont="1" applyBorder="1"/>
    <xf numFmtId="10" fontId="11" fillId="0" borderId="21" xfId="0" applyNumberFormat="1" applyFont="1" applyBorder="1"/>
    <xf numFmtId="2" fontId="0" fillId="0" borderId="1" xfId="0" applyNumberFormat="1" applyBorder="1" applyAlignment="1">
      <alignment horizontal="left"/>
    </xf>
    <xf numFmtId="0" fontId="7" fillId="0" borderId="2" xfId="0" applyFont="1" applyFill="1" applyBorder="1"/>
    <xf numFmtId="0" fontId="7" fillId="0" borderId="20" xfId="0" applyFont="1" applyFill="1" applyBorder="1" applyAlignment="1">
      <alignment horizontal="center"/>
    </xf>
    <xf numFmtId="0" fontId="7" fillId="0" borderId="21" xfId="0" applyFont="1" applyFill="1" applyBorder="1" applyAlignment="1">
      <alignment horizontal="center"/>
    </xf>
    <xf numFmtId="2" fontId="7" fillId="0" borderId="1" xfId="0" applyNumberFormat="1" applyFont="1" applyFill="1" applyBorder="1" applyAlignment="1">
      <alignment horizontal="center"/>
    </xf>
    <xf numFmtId="2" fontId="0" fillId="0" borderId="1" xfId="0" applyNumberFormat="1" applyBorder="1" applyAlignment="1">
      <alignment horizontal="center"/>
    </xf>
    <xf numFmtId="0" fontId="12" fillId="0" borderId="0" xfId="0" applyFont="1" applyAlignment="1">
      <alignment vertical="center" wrapText="1"/>
    </xf>
    <xf numFmtId="0" fontId="0" fillId="0" borderId="0" xfId="0"/>
    <xf numFmtId="0" fontId="0" fillId="0" borderId="0" xfId="0" applyAlignment="1">
      <alignment vertical="center" wrapText="1"/>
    </xf>
    <xf numFmtId="2" fontId="0" fillId="0" borderId="14" xfId="0" applyNumberFormat="1" applyBorder="1" applyAlignment="1">
      <alignment horizontal="center"/>
    </xf>
    <xf numFmtId="2" fontId="0" fillId="0" borderId="1" xfId="0" applyNumberFormat="1" applyBorder="1" applyAlignment="1">
      <alignment horizontal="center"/>
    </xf>
    <xf numFmtId="2" fontId="0" fillId="0" borderId="2" xfId="0" applyNumberFormat="1" applyBorder="1"/>
    <xf numFmtId="2" fontId="3" fillId="0" borderId="15" xfId="0" applyNumberFormat="1" applyFont="1" applyBorder="1"/>
    <xf numFmtId="10" fontId="0" fillId="0" borderId="44" xfId="0" applyNumberFormat="1" applyBorder="1"/>
    <xf numFmtId="10" fontId="0" fillId="0" borderId="45" xfId="0" applyNumberFormat="1" applyBorder="1"/>
    <xf numFmtId="10" fontId="11" fillId="0" borderId="44" xfId="0" applyNumberFormat="1" applyFont="1" applyBorder="1"/>
    <xf numFmtId="10" fontId="11" fillId="0" borderId="45" xfId="0" applyNumberFormat="1" applyFont="1" applyBorder="1"/>
    <xf numFmtId="0" fontId="3" fillId="0" borderId="15" xfId="0" applyFont="1" applyBorder="1" applyAlignment="1">
      <alignment horizontal="left"/>
    </xf>
    <xf numFmtId="10" fontId="0" fillId="0" borderId="44" xfId="0" applyNumberFormat="1" applyBorder="1" applyAlignment="1">
      <alignment horizontal="center"/>
    </xf>
    <xf numFmtId="10" fontId="0" fillId="0" borderId="45" xfId="0" applyNumberFormat="1" applyBorder="1" applyAlignment="1">
      <alignment horizontal="center"/>
    </xf>
    <xf numFmtId="0" fontId="3" fillId="0" borderId="15" xfId="0" applyFont="1" applyBorder="1"/>
    <xf numFmtId="2" fontId="3" fillId="0" borderId="1" xfId="0" applyNumberFormat="1" applyFont="1" applyBorder="1" applyAlignment="1">
      <alignment horizontal="left"/>
    </xf>
    <xf numFmtId="0" fontId="0" fillId="0" borderId="0" xfId="0" applyFont="1"/>
    <xf numFmtId="0" fontId="0" fillId="0" borderId="0" xfId="0" applyAlignment="1">
      <alignment horizontal="center" vertical="center"/>
    </xf>
    <xf numFmtId="0" fontId="11" fillId="0" borderId="0" xfId="0" applyFont="1"/>
    <xf numFmtId="2" fontId="0" fillId="0" borderId="1" xfId="0" applyNumberFormat="1" applyBorder="1" applyAlignment="1">
      <alignment horizontal="center"/>
    </xf>
    <xf numFmtId="10" fontId="11" fillId="0" borderId="44" xfId="0" applyNumberFormat="1" applyFont="1" applyBorder="1" applyAlignment="1">
      <alignment horizontal="center"/>
    </xf>
    <xf numFmtId="10" fontId="11" fillId="0" borderId="45" xfId="0" applyNumberFormat="1" applyFont="1" applyBorder="1" applyAlignment="1">
      <alignment horizontal="center"/>
    </xf>
    <xf numFmtId="0" fontId="2" fillId="0" borderId="0" xfId="2"/>
    <xf numFmtId="0" fontId="0" fillId="0" borderId="0" xfId="0"/>
    <xf numFmtId="2" fontId="0" fillId="0" borderId="1" xfId="0" applyNumberForma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vertical="center" wrapText="1"/>
    </xf>
    <xf numFmtId="0" fontId="3" fillId="0" borderId="0" xfId="0" applyFont="1" applyBorder="1"/>
    <xf numFmtId="0" fontId="1" fillId="0" borderId="46" xfId="1" applyFont="1" applyFill="1" applyBorder="1"/>
    <xf numFmtId="0" fontId="4" fillId="0" borderId="0" xfId="1" applyFont="1" applyFill="1" applyBorder="1"/>
    <xf numFmtId="9" fontId="0" fillId="0" borderId="1" xfId="0" applyNumberFormat="1" applyBorder="1" applyAlignment="1">
      <alignment horizontal="center"/>
    </xf>
    <xf numFmtId="0" fontId="4" fillId="0" borderId="1" xfId="1" applyFont="1" applyFill="1" applyBorder="1" applyAlignment="1">
      <alignment horizontal="center" vertical="center" wrapText="1"/>
    </xf>
    <xf numFmtId="9" fontId="0" fillId="0" borderId="1" xfId="0" applyNumberFormat="1" applyBorder="1"/>
    <xf numFmtId="2" fontId="0" fillId="0" borderId="1" xfId="0" applyNumberFormat="1" applyBorder="1" applyAlignment="1">
      <alignment horizontal="center"/>
    </xf>
    <xf numFmtId="2" fontId="0" fillId="0" borderId="1" xfId="0" applyNumberFormat="1" applyBorder="1" applyAlignment="1">
      <alignment horizontal="center"/>
    </xf>
    <xf numFmtId="0" fontId="0" fillId="0" borderId="0" xfId="0"/>
    <xf numFmtId="0" fontId="2" fillId="0" borderId="0" xfId="2" quotePrefix="1"/>
    <xf numFmtId="2" fontId="0" fillId="0" borderId="1" xfId="0" applyNumberFormat="1" applyBorder="1" applyAlignment="1">
      <alignment horizontal="center"/>
    </xf>
    <xf numFmtId="164" fontId="0" fillId="0" borderId="1" xfId="0" applyNumberFormat="1" applyBorder="1"/>
    <xf numFmtId="0" fontId="0" fillId="0" borderId="0" xfId="0" applyProtection="1">
      <protection hidden="1"/>
    </xf>
    <xf numFmtId="0" fontId="2" fillId="0" borderId="0" xfId="2" applyProtection="1">
      <protection hidden="1"/>
    </xf>
    <xf numFmtId="0" fontId="0" fillId="0" borderId="0" xfId="0" applyBorder="1" applyAlignment="1">
      <alignment wrapText="1"/>
    </xf>
    <xf numFmtId="0" fontId="2" fillId="0" borderId="0" xfId="2" applyProtection="1">
      <protection hidden="1"/>
    </xf>
    <xf numFmtId="0" fontId="9" fillId="0" borderId="0" xfId="0" applyFont="1" applyAlignment="1">
      <alignment horizontal="left" vertical="center" wrapText="1"/>
    </xf>
    <xf numFmtId="0" fontId="9" fillId="0" borderId="0" xfId="0" applyFont="1" applyAlignment="1" applyProtection="1">
      <alignment horizontal="left" vertical="center" wrapText="1"/>
      <protection hidden="1"/>
    </xf>
    <xf numFmtId="2" fontId="2" fillId="0" borderId="0" xfId="2" applyNumberFormat="1" applyProtection="1">
      <protection hidden="1"/>
    </xf>
    <xf numFmtId="0" fontId="2" fillId="0" borderId="0" xfId="2" quotePrefix="1" applyProtection="1">
      <protection hidden="1"/>
    </xf>
    <xf numFmtId="0" fontId="0" fillId="0" borderId="0" xfId="0"/>
    <xf numFmtId="0" fontId="13" fillId="0" borderId="0" xfId="0" applyFont="1" applyProtection="1">
      <protection hidden="1"/>
    </xf>
    <xf numFmtId="2" fontId="2" fillId="0" borderId="0" xfId="2" applyNumberFormat="1" applyAlignment="1" applyProtection="1">
      <alignment horizontal="left"/>
      <protection hidden="1"/>
    </xf>
    <xf numFmtId="0" fontId="2" fillId="0" borderId="16" xfId="2" applyBorder="1" applyAlignment="1" applyProtection="1">
      <alignment horizontal="left"/>
      <protection hidden="1"/>
    </xf>
    <xf numFmtId="0" fontId="2" fillId="0" borderId="0" xfId="2" applyBorder="1" applyAlignment="1" applyProtection="1">
      <alignment horizontal="left"/>
      <protection hidden="1"/>
    </xf>
    <xf numFmtId="0" fontId="0" fillId="0" borderId="1" xfId="0" applyBorder="1" applyAlignment="1">
      <alignment horizontal="center" vertical="center" wrapText="1"/>
    </xf>
    <xf numFmtId="0" fontId="12" fillId="0" borderId="0" xfId="0" applyFont="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2" fontId="0" fillId="0" borderId="1" xfId="0" applyNumberFormat="1" applyBorder="1" applyAlignment="1">
      <alignment horizontal="center"/>
    </xf>
    <xf numFmtId="0" fontId="0" fillId="0" borderId="10" xfId="0" applyBorder="1" applyAlignment="1">
      <alignment horizontal="left" wrapText="1"/>
    </xf>
    <xf numFmtId="0" fontId="0" fillId="0" borderId="1" xfId="0" applyBorder="1" applyAlignment="1">
      <alignment horizontal="center"/>
    </xf>
    <xf numFmtId="2" fontId="0" fillId="0" borderId="1" xfId="0" applyNumberFormat="1" applyBorder="1" applyAlignment="1">
      <alignment horizontal="center" vertical="center" wrapText="1"/>
    </xf>
    <xf numFmtId="2" fontId="0" fillId="0" borderId="2" xfId="0" applyNumberFormat="1" applyBorder="1" applyAlignment="1">
      <alignment horizontal="center" vertical="center"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8" xfId="0" applyBorder="1" applyAlignment="1">
      <alignment horizontal="center"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11" fillId="0" borderId="1" xfId="0" applyFont="1" applyBorder="1" applyAlignment="1">
      <alignment horizontal="center" vertical="center" wrapText="1"/>
    </xf>
    <xf numFmtId="0" fontId="11" fillId="0" borderId="14" xfId="0" applyFont="1" applyBorder="1" applyAlignment="1">
      <alignment horizontal="center" vertical="center" wrapText="1"/>
    </xf>
    <xf numFmtId="2" fontId="11" fillId="0" borderId="2" xfId="0" applyNumberFormat="1" applyFont="1" applyBorder="1" applyAlignment="1">
      <alignment horizontal="center" vertical="center" wrapText="1"/>
    </xf>
    <xf numFmtId="2" fontId="11" fillId="0" borderId="3" xfId="0" applyNumberFormat="1" applyFont="1" applyBorder="1" applyAlignment="1">
      <alignment horizontal="center" vertical="center" wrapText="1"/>
    </xf>
    <xf numFmtId="2" fontId="11" fillId="0" borderId="4" xfId="0" applyNumberFormat="1" applyFont="1" applyBorder="1" applyAlignment="1">
      <alignment horizontal="center" vertical="center" wrapText="1"/>
    </xf>
    <xf numFmtId="0" fontId="11" fillId="0" borderId="15" xfId="0" applyFont="1" applyBorder="1" applyAlignment="1">
      <alignment horizontal="center"/>
    </xf>
    <xf numFmtId="0" fontId="11" fillId="0" borderId="10" xfId="0" applyFont="1" applyBorder="1" applyAlignment="1">
      <alignment horizontal="center"/>
    </xf>
    <xf numFmtId="0" fontId="11" fillId="0" borderId="9" xfId="0" applyFont="1" applyBorder="1" applyAlignment="1">
      <alignment horizontal="center"/>
    </xf>
    <xf numFmtId="0" fontId="0" fillId="0" borderId="15" xfId="0" applyBorder="1" applyAlignment="1">
      <alignment horizontal="center"/>
    </xf>
    <xf numFmtId="0" fontId="0" fillId="0" borderId="6" xfId="0" applyBorder="1" applyAlignment="1">
      <alignment horizontal="center"/>
    </xf>
    <xf numFmtId="2" fontId="11" fillId="0" borderId="1" xfId="0" applyNumberFormat="1" applyFont="1" applyBorder="1" applyAlignment="1">
      <alignment horizontal="center" vertical="center" wrapText="1"/>
    </xf>
    <xf numFmtId="0" fontId="0" fillId="0" borderId="18" xfId="0" applyBorder="1" applyAlignment="1">
      <alignment horizontal="center" vertical="center" wrapText="1"/>
    </xf>
    <xf numFmtId="0" fontId="0" fillId="0" borderId="35" xfId="0" applyBorder="1" applyAlignment="1">
      <alignment horizontal="center" vertical="center" wrapText="1"/>
    </xf>
    <xf numFmtId="0" fontId="0" fillId="0" borderId="1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11" fillId="0" borderId="1" xfId="0" applyFont="1" applyBorder="1" applyAlignment="1">
      <alignment horizontal="center"/>
    </xf>
    <xf numFmtId="0" fontId="3" fillId="0" borderId="1" xfId="0" applyFont="1" applyBorder="1" applyAlignment="1">
      <alignment horizont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0" borderId="2" xfId="0"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1" xfId="0" applyBorder="1" applyAlignment="1">
      <alignment horizontal="left" vertical="center" wrapText="1"/>
    </xf>
    <xf numFmtId="0" fontId="11" fillId="0" borderId="11"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0" fillId="0" borderId="16" xfId="0" applyBorder="1" applyAlignment="1">
      <alignment horizontal="center"/>
    </xf>
    <xf numFmtId="0" fontId="0" fillId="0" borderId="7" xfId="0" applyBorder="1" applyAlignment="1">
      <alignment horizontal="center"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8" fillId="0" borderId="1" xfId="0" applyFont="1" applyBorder="1" applyAlignment="1">
      <alignment horizontal="center" vertical="center" wrapText="1"/>
    </xf>
    <xf numFmtId="0" fontId="0" fillId="0" borderId="3" xfId="0" applyBorder="1" applyAlignment="1">
      <alignment horizontal="left" wrapText="1"/>
    </xf>
    <xf numFmtId="0" fontId="0" fillId="0" borderId="4" xfId="0" applyBorder="1" applyAlignment="1">
      <alignment horizontal="left" wrapText="1"/>
    </xf>
    <xf numFmtId="0" fontId="11" fillId="0" borderId="30"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31"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1" fillId="0" borderId="5" xfId="0" applyFont="1" applyBorder="1" applyAlignment="1">
      <alignment horizontal="center" vertical="center" wrapText="1"/>
    </xf>
    <xf numFmtId="0" fontId="11" fillId="0" borderId="42"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0" fontId="0" fillId="0" borderId="1" xfId="0" applyBorder="1" applyAlignment="1">
      <alignment horizontal="center" vertical="center"/>
    </xf>
    <xf numFmtId="0" fontId="0" fillId="0" borderId="14" xfId="0" applyBorder="1" applyAlignment="1">
      <alignment horizontal="center" vertical="center"/>
    </xf>
    <xf numFmtId="0" fontId="7" fillId="0" borderId="18" xfId="0" applyFont="1" applyFill="1" applyBorder="1" applyAlignment="1">
      <alignment horizontal="center" wrapText="1"/>
    </xf>
    <xf numFmtId="0" fontId="7" fillId="0" borderId="19" xfId="0" applyFont="1" applyFill="1" applyBorder="1" applyAlignment="1">
      <alignment horizontal="center" wrapText="1"/>
    </xf>
    <xf numFmtId="0" fontId="11" fillId="0" borderId="1" xfId="0" applyFont="1" applyBorder="1" applyAlignment="1">
      <alignment horizontal="left" wrapText="1"/>
    </xf>
    <xf numFmtId="0" fontId="3" fillId="0" borderId="1" xfId="0" applyFont="1" applyBorder="1" applyAlignment="1">
      <alignment horizontal="left"/>
    </xf>
    <xf numFmtId="0" fontId="0" fillId="0" borderId="1" xfId="0" applyBorder="1" applyAlignment="1">
      <alignment horizontal="left" wrapText="1"/>
    </xf>
    <xf numFmtId="0" fontId="0" fillId="0" borderId="1" xfId="0" applyBorder="1" applyAlignment="1">
      <alignment horizontal="left"/>
    </xf>
    <xf numFmtId="2" fontId="0" fillId="0" borderId="1" xfId="0" applyNumberFormat="1" applyBorder="1" applyAlignment="1">
      <alignment horizontal="center" wrapText="1"/>
    </xf>
    <xf numFmtId="0" fontId="0" fillId="0" borderId="1" xfId="0" applyBorder="1" applyAlignment="1">
      <alignment horizontal="center" wrapText="1"/>
    </xf>
    <xf numFmtId="0" fontId="0" fillId="0" borderId="10" xfId="0" applyBorder="1" applyAlignment="1">
      <alignment horizontal="center"/>
    </xf>
    <xf numFmtId="164" fontId="0" fillId="0" borderId="1" xfId="0" applyNumberFormat="1" applyBorder="1" applyAlignment="1">
      <alignment horizontal="center"/>
    </xf>
    <xf numFmtId="0" fontId="1" fillId="0" borderId="1" xfId="1" applyFont="1" applyFill="1" applyBorder="1" applyAlignment="1">
      <alignment horizontal="center" vertical="center" wrapText="1"/>
    </xf>
  </cellXfs>
  <cellStyles count="5">
    <cellStyle name="%" xfId="1"/>
    <cellStyle name="Hyperlink" xfId="2" builtinId="8"/>
    <cellStyle name="Normal" xfId="0" builtinId="0"/>
    <cellStyle name="Normal 102" xfId="4"/>
    <cellStyle name="Normal 3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14</xdr:col>
      <xdr:colOff>47625</xdr:colOff>
      <xdr:row>40</xdr:row>
      <xdr:rowOff>123825</xdr:rowOff>
    </xdr:to>
    <xdr:sp macro="" textlink="">
      <xdr:nvSpPr>
        <xdr:cNvPr id="2" name="TextBox 1"/>
        <xdr:cNvSpPr txBox="1"/>
      </xdr:nvSpPr>
      <xdr:spPr>
        <a:xfrm>
          <a:off x="28575" y="28575"/>
          <a:ext cx="8553450" cy="77152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dk1"/>
              </a:solidFill>
              <a:effectLst/>
              <a:latin typeface="+mn-lt"/>
              <a:ea typeface="+mn-ea"/>
              <a:cs typeface="+mn-cs"/>
            </a:rPr>
            <a:t>Introduction</a:t>
          </a:r>
        </a:p>
        <a:p>
          <a:pPr>
            <a:lnSpc>
              <a:spcPct val="114000"/>
            </a:lnSpc>
            <a:spcBef>
              <a:spcPts val="600"/>
            </a:spcBef>
            <a:spcAft>
              <a:spcPts val="600"/>
            </a:spcAft>
          </a:pPr>
          <a:r>
            <a:rPr lang="en-GB" sz="1100">
              <a:solidFill>
                <a:schemeClr val="dk1"/>
              </a:solidFill>
              <a:effectLst/>
              <a:latin typeface="+mn-lt"/>
              <a:ea typeface="+mn-ea"/>
              <a:cs typeface="+mn-cs"/>
            </a:rPr>
            <a:t>The Report presents the results of the 21st round of data collection on European international roaming services undertaken by BEREC. The Report covers the period 1 October 2017 – 31 March 2018, i.e. the 4th quarter 2017 and 1st quarter 2018. The Report also includes data from previous rounds of data collection conducted by BEREC and its predecessor, the European Regulators Group (ERG), to provide context for the current figures. The earliest data is from the 2nd quarter 2007, when the Roaming Regulation was about to enter into force. </a:t>
          </a:r>
          <a:endParaRPr lang="en-US" sz="1100">
            <a:solidFill>
              <a:schemeClr val="dk1"/>
            </a:solidFill>
            <a:effectLst/>
            <a:latin typeface="+mn-lt"/>
            <a:ea typeface="+mn-ea"/>
            <a:cs typeface="+mn-cs"/>
          </a:endParaRPr>
        </a:p>
        <a:p>
          <a:pPr>
            <a:lnSpc>
              <a:spcPct val="114000"/>
            </a:lnSpc>
            <a:spcBef>
              <a:spcPts val="600"/>
            </a:spcBef>
            <a:spcAft>
              <a:spcPts val="600"/>
            </a:spcAft>
          </a:pPr>
          <a:r>
            <a:rPr lang="en-GB" sz="1100">
              <a:solidFill>
                <a:schemeClr val="dk1"/>
              </a:solidFill>
              <a:effectLst/>
              <a:latin typeface="+mn-lt"/>
              <a:ea typeface="+mn-ea"/>
              <a:cs typeface="+mn-cs"/>
            </a:rPr>
            <a:t>The applicable regulatory framework for this data collection is Roaming Regulation (EU) No. 531/2012, as amended by Regulation (EU) No. 2120/2015 [1] and by Regulation (EU) No. 2017/920 [2], applied in the European Union (EU) [3], which includes new requirements for the retail and wholesale regulated tariffs for voice, SMS and data roaming. The assessment of the international roaming market was based on the requirements set out in Article 19 (4) of the Roaming Regulation. In order to assess the competitive developments in the Union-wide roaming markets, BEREC has to regularly collect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and the evolution of actual wholesale roaming rates for unbalanced traffic between roaming providers and on the relationship between retail prices, wholesale charges and wholesale costs for roaming services. BEREC shall assess how closely those elements relate to each other.</a:t>
          </a:r>
          <a:endParaRPr lang="en-US" sz="1100">
            <a:solidFill>
              <a:schemeClr val="dk1"/>
            </a:solidFill>
            <a:effectLst/>
            <a:latin typeface="+mn-lt"/>
            <a:ea typeface="+mn-ea"/>
            <a:cs typeface="+mn-cs"/>
          </a:endParaRPr>
        </a:p>
        <a:p>
          <a:pPr>
            <a:lnSpc>
              <a:spcPct val="114000"/>
            </a:lnSpc>
            <a:spcBef>
              <a:spcPts val="600"/>
            </a:spcBef>
            <a:spcAft>
              <a:spcPts val="600"/>
            </a:spcAft>
          </a:pPr>
          <a:r>
            <a:rPr lang="en-GB" sz="1100">
              <a:solidFill>
                <a:schemeClr val="dk1"/>
              </a:solidFill>
              <a:effectLst/>
              <a:latin typeface="+mn-lt"/>
              <a:ea typeface="+mn-ea"/>
              <a:cs typeface="+mn-cs"/>
            </a:rPr>
            <a:t>BEREC is coordinating this process of data collection by pursuing the following objectives:</a:t>
          </a:r>
          <a:endParaRPr lang="en-US" sz="1100">
            <a:solidFill>
              <a:schemeClr val="dk1"/>
            </a:solidFill>
            <a:effectLst/>
            <a:latin typeface="+mn-lt"/>
            <a:ea typeface="+mn-ea"/>
            <a:cs typeface="+mn-cs"/>
          </a:endParaRPr>
        </a:p>
        <a:p>
          <a:pPr lvl="0">
            <a:lnSpc>
              <a:spcPct val="114000"/>
            </a:lnSpc>
            <a:spcBef>
              <a:spcPts val="600"/>
            </a:spcBef>
            <a:spcAft>
              <a:spcPts val="600"/>
            </a:spcAft>
          </a:pPr>
          <a:r>
            <a:rPr lang="en-GB" sz="1100">
              <a:solidFill>
                <a:schemeClr val="dk1"/>
              </a:solidFill>
              <a:effectLst/>
              <a:latin typeface="+mn-lt"/>
              <a:ea typeface="+mn-ea"/>
              <a:cs typeface="+mn-cs"/>
            </a:rPr>
            <a:t>- simplifying the process not only for national regulatory authorities (NRAs) as BEREC acts as a central point for the data collection, but also for the European Commission (EC), as the data are received from a single source and a following uniform data processing;</a:t>
          </a:r>
          <a:endParaRPr lang="en-US" sz="1100">
            <a:solidFill>
              <a:schemeClr val="dk1"/>
            </a:solidFill>
            <a:effectLst/>
            <a:latin typeface="+mn-lt"/>
            <a:ea typeface="+mn-ea"/>
            <a:cs typeface="+mn-cs"/>
          </a:endParaRPr>
        </a:p>
        <a:p>
          <a:pPr lvl="0">
            <a:lnSpc>
              <a:spcPct val="114000"/>
            </a:lnSpc>
            <a:spcBef>
              <a:spcPts val="600"/>
            </a:spcBef>
            <a:spcAft>
              <a:spcPts val="600"/>
            </a:spcAft>
          </a:pPr>
          <a:r>
            <a:rPr lang="en-GB" sz="1100">
              <a:solidFill>
                <a:schemeClr val="dk1"/>
              </a:solidFill>
              <a:effectLst/>
              <a:latin typeface="+mn-lt"/>
              <a:ea typeface="+mn-ea"/>
              <a:cs typeface="+mn-cs"/>
            </a:rPr>
            <a:t>- coordinating the procedures of individual NRAs, as the data collection exercise uses a single and commonly agreed data collection model, and the process is synchronised and based on the same collection periods. BEREC consults the market players and the European Commission before finalising the data collection templates;</a:t>
          </a:r>
          <a:endParaRPr lang="en-US" sz="1100">
            <a:solidFill>
              <a:schemeClr val="dk1"/>
            </a:solidFill>
            <a:effectLst/>
            <a:latin typeface="+mn-lt"/>
            <a:ea typeface="+mn-ea"/>
            <a:cs typeface="+mn-cs"/>
          </a:endParaRPr>
        </a:p>
        <a:p>
          <a:pPr>
            <a:lnSpc>
              <a:spcPct val="114000"/>
            </a:lnSpc>
            <a:spcBef>
              <a:spcPts val="600"/>
            </a:spcBef>
            <a:spcAft>
              <a:spcPts val="600"/>
            </a:spcAft>
          </a:pPr>
          <a:r>
            <a:rPr lang="en-GB" sz="1100">
              <a:solidFill>
                <a:schemeClr val="dk1"/>
              </a:solidFill>
              <a:effectLst/>
              <a:latin typeface="+mn-lt"/>
              <a:ea typeface="+mn-ea"/>
              <a:cs typeface="+mn-cs"/>
            </a:rPr>
            <a:t>- providing, as far as possible, a common response to the different questions posed during the collection process by operators and NRAs, as BEREC serves as the forum where these questions are commonly debated and addressed.</a:t>
          </a:r>
          <a:r>
            <a:rPr lang="en-US">
              <a:effectLst/>
            </a:rPr>
            <a:t> </a:t>
          </a:r>
        </a:p>
        <a:p>
          <a:pPr>
            <a:lnSpc>
              <a:spcPct val="114000"/>
            </a:lnSpc>
            <a:spcBef>
              <a:spcPts val="600"/>
            </a:spcBef>
            <a:spcAft>
              <a:spcPts val="600"/>
            </a:spcAft>
          </a:pPr>
          <a:r>
            <a:rPr lang="en-US" sz="1100">
              <a:solidFill>
                <a:schemeClr val="dk1"/>
              </a:solidFill>
              <a:effectLst/>
              <a:latin typeface="+mn-lt"/>
              <a:ea typeface="+mn-ea"/>
              <a:cs typeface="+mn-cs"/>
            </a:rPr>
            <a:t>[1]</a:t>
          </a:r>
          <a:r>
            <a:rPr lang="en-GB" sz="1100">
              <a:solidFill>
                <a:schemeClr val="dk1"/>
              </a:solidFill>
              <a:effectLst/>
              <a:latin typeface="+mn-lt"/>
              <a:ea typeface="+mn-ea"/>
              <a:cs typeface="+mn-cs"/>
            </a:rPr>
            <a:t>Regulation (EU) No. 2120/2015, hereinafter ‘TSM Regulation‘, available at: </a:t>
          </a:r>
          <a:r>
            <a:rPr lang="en-GB" sz="1100" u="sng">
              <a:solidFill>
                <a:schemeClr val="dk1"/>
              </a:solidFill>
              <a:effectLst/>
              <a:latin typeface="+mn-lt"/>
              <a:ea typeface="+mn-ea"/>
              <a:cs typeface="+mn-cs"/>
              <a:hlinkClick xmlns:r="http://schemas.openxmlformats.org/officeDocument/2006/relationships" r:id=""/>
            </a:rPr>
            <a:t>http://eur-lex.europa.eu/legal-content/en/TXT/?uri=CELEX%3A32015R2120</a:t>
          </a:r>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a:lnSpc>
              <a:spcPct val="114000"/>
            </a:lnSpc>
            <a:spcBef>
              <a:spcPts val="600"/>
            </a:spcBef>
            <a:spcAft>
              <a:spcPts val="600"/>
            </a:spcAft>
          </a:pPr>
          <a:r>
            <a:rPr lang="en-GB" sz="1100">
              <a:solidFill>
                <a:schemeClr val="dk1"/>
              </a:solidFill>
              <a:effectLst/>
              <a:latin typeface="+mn-lt"/>
              <a:ea typeface="+mn-ea"/>
              <a:cs typeface="+mn-cs"/>
            </a:rPr>
            <a:t>[2]Regulation (EU) 2017/920 of the European Parliament and of the Council of 17 May 2017 amending Regulation (EU) No 531/2012 as regards rules for wholesale roaming markets, available at: </a:t>
          </a:r>
          <a:r>
            <a:rPr lang="en-GB" sz="1100" u="sng">
              <a:solidFill>
                <a:schemeClr val="dk1"/>
              </a:solidFill>
              <a:effectLst/>
              <a:latin typeface="+mn-lt"/>
              <a:ea typeface="+mn-ea"/>
              <a:cs typeface="+mn-cs"/>
              <a:hlinkClick xmlns:r="http://schemas.openxmlformats.org/officeDocument/2006/relationships" r:id=""/>
            </a:rPr>
            <a:t>http://eur-lex.europa.eu/legal-content/EN/TXT/?uri=CELEX:32017R0920</a:t>
          </a:r>
          <a:r>
            <a:rPr lang="en-GB" sz="1100">
              <a:solidFill>
                <a:schemeClr val="dk1"/>
              </a:solidFill>
              <a:effectLst/>
              <a:latin typeface="+mn-lt"/>
              <a:ea typeface="+mn-ea"/>
              <a:cs typeface="+mn-cs"/>
            </a:rPr>
            <a:t>.</a:t>
          </a:r>
          <a:endParaRPr lang="en-US" sz="1100">
            <a:solidFill>
              <a:schemeClr val="dk1"/>
            </a:solidFill>
            <a:effectLst/>
            <a:latin typeface="+mn-lt"/>
            <a:ea typeface="+mn-ea"/>
            <a:cs typeface="+mn-cs"/>
          </a:endParaRPr>
        </a:p>
        <a:p>
          <a:pPr>
            <a:lnSpc>
              <a:spcPct val="114000"/>
            </a:lnSpc>
            <a:spcBef>
              <a:spcPts val="600"/>
            </a:spcBef>
            <a:spcAft>
              <a:spcPts val="600"/>
            </a:spcAft>
          </a:pPr>
          <a:r>
            <a:rPr lang="en-US" sz="1100">
              <a:solidFill>
                <a:schemeClr val="dk1"/>
              </a:solidFill>
              <a:effectLst/>
              <a:latin typeface="+mn-lt"/>
              <a:ea typeface="+mn-ea"/>
              <a:cs typeface="+mn-cs"/>
            </a:rPr>
            <a:t>[3]</a:t>
          </a:r>
          <a:r>
            <a:rPr lang="en-GB" sz="1100">
              <a:solidFill>
                <a:schemeClr val="dk1"/>
              </a:solidFill>
              <a:effectLst/>
              <a:latin typeface="+mn-lt"/>
              <a:ea typeface="+mn-ea"/>
              <a:cs typeface="+mn-cs"/>
            </a:rPr>
            <a:t>The amendments are incorporated in the EEA agreement and is therefore applicable in the three EEA/EFTA states Iceland, Liechtenstein and Norway.</a:t>
          </a:r>
          <a:endParaRPr lang="en-US" sz="1100">
            <a:solidFill>
              <a:schemeClr val="dk1"/>
            </a:solidFill>
            <a:effectLst/>
            <a:latin typeface="+mn-lt"/>
            <a:ea typeface="+mn-ea"/>
            <a:cs typeface="+mn-cs"/>
          </a:endParaRPr>
        </a:p>
        <a:p>
          <a:pPr>
            <a:lnSpc>
              <a:spcPct val="114000"/>
            </a:lnSpc>
            <a:spcBef>
              <a:spcPts val="600"/>
            </a:spcBef>
            <a:spcAft>
              <a:spcPts val="600"/>
            </a:spcAft>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19049</xdr:rowOff>
    </xdr:from>
    <xdr:to>
      <xdr:col>17</xdr:col>
      <xdr:colOff>9526</xdr:colOff>
      <xdr:row>89</xdr:row>
      <xdr:rowOff>180975</xdr:rowOff>
    </xdr:to>
    <xdr:sp macro="" textlink="">
      <xdr:nvSpPr>
        <xdr:cNvPr id="3" name="TextBox 2"/>
        <xdr:cNvSpPr txBox="1"/>
      </xdr:nvSpPr>
      <xdr:spPr>
        <a:xfrm>
          <a:off x="28576" y="19049"/>
          <a:ext cx="10344150" cy="19145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4000"/>
            </a:lnSpc>
            <a:spcBef>
              <a:spcPts val="600"/>
            </a:spcBef>
            <a:spcAft>
              <a:spcPts val="600"/>
            </a:spcAft>
          </a:pPr>
          <a:r>
            <a:rPr lang="en-GB" sz="1400" b="1">
              <a:solidFill>
                <a:schemeClr val="dk1"/>
              </a:solidFill>
              <a:effectLst/>
              <a:latin typeface="+mn-lt"/>
              <a:ea typeface="+mn-ea"/>
              <a:cs typeface="+mn-cs"/>
            </a:rPr>
            <a:t>Methodology for the data collection</a:t>
          </a:r>
        </a:p>
        <a:p>
          <a:r>
            <a:rPr lang="en-GB" sz="1100">
              <a:solidFill>
                <a:schemeClr val="dk1"/>
              </a:solidFill>
              <a:effectLst/>
              <a:latin typeface="+mn-lt"/>
              <a:ea typeface="+mn-ea"/>
              <a:cs typeface="+mn-cs"/>
            </a:rPr>
            <a:t>Because of the broad scope and complexity of the new requirements stemming from the Roaming Regulation, new key indicators have been developed for the data collection. In addition, while the results are derived from the same questionnaire, the methodology used for some data from these new key indicators can differ between countries for a number of reasons. Particularly relevant are the following reasons:</a:t>
          </a:r>
        </a:p>
        <a:p>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 Differences in the methods used by operators to allocate volumes for the different roaming services. Therefore, comparability of data between different tariffs is affected by a number of reporting criteria, including roaming consumption from the volumes in the domestic mobile tariff plan (RLAH), the use of roaming services exceeds the limits of the FUP or if roaming is not periodic (RLAH+, non-compliance from abusive or anomalous usage),</a:t>
          </a:r>
        </a:p>
        <a:p>
          <a:pPr lvl="0"/>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-Difficulties in estimating the actual revenues for the roaming services and the mobile domestic services. As most of the operators provide domestic bundled services: </a:t>
          </a:r>
          <a:endParaRPr lang="en-US" sz="1100">
            <a:solidFill>
              <a:schemeClr val="dk1"/>
            </a:solidFill>
            <a:effectLst/>
            <a:latin typeface="+mn-lt"/>
            <a:ea typeface="+mn-ea"/>
            <a:cs typeface="+mn-cs"/>
          </a:endParaRPr>
        </a:p>
        <a:p>
          <a:pPr lvl="1"/>
          <a:r>
            <a:rPr lang="en-GB" sz="1100">
              <a:solidFill>
                <a:schemeClr val="dk1"/>
              </a:solidFill>
              <a:effectLst/>
              <a:latin typeface="+mn-lt"/>
              <a:ea typeface="+mn-ea"/>
              <a:cs typeface="+mn-cs"/>
            </a:rPr>
            <a:t>- it is therefore difficult to allocate revenues to the different domestic individual services (e.g.: fixed voice, mobile, internet, TV).</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 Besides, after the introduction of Roam Like at Home rules, it is therefore difficult to determine, for these bundled tariff plans, the part of the domestic revenues only relative to intra-EEA roaming communications. For these tariffs, it is only possible to separate the revenues relative to the roaming surcharge applied (eg. when the roaming Fair use Policy is exceeded).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Therefore, considering these difficulties, in the Report the following assumptions were considered:</a:t>
          </a:r>
        </a:p>
        <a:p>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 all revenues resulting from bundles that include mobile services are allocated to domestic services regardless of whether the mobile service is provided in the domestic network (domestic service) or in a visited network (roaming service). So, the domestic revenues now include the intra-EEA roaming component from RLAH tariffs. Any other type of revenue (such as those originating from fixed telephone service or fixed internet service, sale of mobile devices, the initial one-time charge for a new/renewed subscription, subscription fees to other non-telecommunication services, etc) should not be considered, despite the difficulties in allocating the revenues only relative to mobile services. Revenues from international calls could also be included;</a:t>
          </a:r>
        </a:p>
        <a:p>
          <a:pPr lvl="0"/>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 the retail intra-EEA roaming revenues are only relative to the revenues resulting from the roaming surcharges (the domestic price component of the roaming service is excluded from the “retail intra-EEA roaming revenues)” and were included in the “Retail domestic revenues”).</a:t>
          </a:r>
        </a:p>
        <a:p>
          <a:pPr lvl="0"/>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results presented in the Report should be taking into account the operators’ problems with data reporting. In particular, the comparability of the intra-EEA roaming revenues, before and after the introduction of the Roam Like at Home rules, must be carefully analysed, as well as the evolution of the domestic mobile revenues and of the intra-EEA roaming data (for traffic and for revenues), in terms of  the different types of roaming tariffs.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While the measurement of balanced/unbalanced traffic should include volumes and revenues from all operators per country, such information is currently only available for a limited number of NRAs. For some countries, even if a data set is available, not all operators are included. The results related to the EEA average wholesale prices should be subject to cautious interpretation, because some countries were not able to submit comparable data on balanced/unbalanced and total traffic. Therefore, the EEA averages shown at Figures: voice services: 20, 21, 22, 23 and 24; SMS services: 47, 48, 49, 50 and 51; data services: 65, 66, 67, 68 and 69 may not be directly comparable. </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assessment of the international roaming market was based on the requirements set out in Article 19 (4) of the Roaming Regulation. In order to assess the competitive developments in the Union-wide roaming markets, BEREC has to collect data regularly from national regulatory authorities (NRAs) on the development of retail and wholesale charges for regulated voice, SMS and data roaming services. On the basis of the collected data, BEREC also has to report regularly on the evolution of pricing and consumption patterns in the Member States for both domestic and roaming services and the evolution of actual wholesale roaming rates for unbalanced traffic between roaming providers.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With effect from 15 June 2017 roaming providers shall not levy any surcharge in addition to the domestic retail price on roaming customers in any Member State for any regulated roaming service (Article 6 a Roaming Regulation). With the abolition of retail roaming surcharges in the Union, the same tariff conditions apply for the use of mobile services while roaming abroad in the Union and at home (i.e. in the country of the mobile subscription of the customer), subject to the conditions set out in a FUP (Fair Use Policy). Accordingly, wherever regulated roaming services are offered, the implementation of “Roam Like at Home” (RLAH) allows the customer to use services while travelling in other EEA Member States in the same way as in their home country, i.e. that RLAH tariff effectively includes roaming services in the domestic bundle.</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Where roaming customers exceed the FUP, they may be required by the roaming provider to pay a surcharge for the consumption of any further regulated roaming service. However, Article 6 e (1) Roaming Regulation limits the amount of any such surcharge. </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International Roaming Traffic Index reflects the changes in volumes between different periods of times. </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Moreover, according to Article 6c Roaming Regulation, in specific and exceptional circumstances, with a view to ensuring the sustainability of its domestic charging model, a roaming provider may apply for authorisation to apply a surcharge. The Roaming Regulation lays down detailed rules on the methodology for assessing the sustainability of the abolition of retail roaming surcharges and on the application to be submitted by a roaming provider for the purposes of that assessment.</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Due to the complexity of tariffs offered by operators, the current BEREC Benchmark Report includes an assessment of these tariffs with respect to consumption patterns.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also has to report about the evolution of actual wholesale roaming rates for unbalanced traffic between roaming providers. This requirement is also reflected in the current BEREC Benchmark Report. </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Furthermore, BEREC also reports about the evolution of pricing and consumption patterns in the Member States for domestic services.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Considering the aforementioned difficulties in obtaining reliable and comparable data, for some indicators, there is a limited number of countries which have opted for not supplying the data relative to those indicators. This is not at all unusual for a comprehensive data collection of this type. In most cases the NRA was able to work with each company to resolve or alleviate the problem. In other cases, where system upgrades are necessary to comply with the new format of the data collection, the operator was asked to provide the best possible estimate currently available and to complete upgrades in time to provide high quality data for the next data collection. Some NRAs expressed major data quality challenges at the national operators’ level as well as the use of different reporting systems by operators.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At the wholesale level, operators often receive discounts based on variables like volume of traffic, calculated at the end of a 12-month period. When providing data for these reports, operators may estimate the effect of such discounts on data for each quarter. Because the actual discount may vary from the estimate, there may be an apparently ‘anomalous’ result for the quarter when the discount is actually applied. This should be kept in mind when comparing wholesale figures for different quarters in the same year.</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In a few cases, the number of operators changed, which may cause an apparent change in prices between quarters. This can also lead to strong volume changes.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When wholesale prices are above the price caps, in most cases the reason is that the average price to comply with the Regulation is the annual price and not a quarterly one, and in such cases some quarters compensate for others. Another reason may also be inaccuracies in reporting for the data collection itself.</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For ease of comparison, the Euro is used throughout this Report. Within the EEA, currency fluctuations between the Euro and other national currencies are likely to have affected the average prices reported for EEA countries outside the Euro zone.</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Conversion of gigabytes to megabytes was done in line with Recital 17 of the Regulation (EU) 2017/920 of the European Parliament and of the Council of 17 May 2017 amending Regulation (EU) No 531/2012, which results in 1 gigabyte (GB)  being equal to 1000 megabytes (MB). Operators may apply a different formula which can slightly affect the accuracy of data.</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All retail prices included in the charts below exclude VAT. They are an average of prices paid by postpaid and prepaid tariff plan customers. All averages are based on billed minutes of voice calls or billed megabytes of data, unless expressly stated otherwise.</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With regard to wholesale roaming resale access according to Article 3 (4) of the Roaming Regulation, MNOs may charge fair and reasonable prices for components not covered by para. 3. Thus prices may be higher than the price caps given in Article 7 (1). Some data also include volumes and tariffs coming from roaming in non-EU countries in Europe. It should also be noted that the average wholesale roaming voice tariff for agreements applying Article 3 of the Roaming Regulation might be above the cap because the calculation is based on actual minutes (the Regulation permits to invoice 30 seconds for calls that are shorter). </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EU Roaming Regulation also applies to the EEA EFTA States Norway, Iceland and Liechtenstein.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this respect, the Report includes indicators from Norway and Liechtenstein.</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In addition, Switzerland contributed to the data collections, although the 2007, 2009 and 2012 Roaming Regulation is not applicable there. Figures from Switzerland are excluded from both “EEA” and “EEA EFTA” averages.</a:t>
          </a:r>
          <a:endParaRPr lang="en-US" sz="1100">
            <a:solidFill>
              <a:schemeClr val="dk1"/>
            </a:solidFill>
            <a:effectLst/>
            <a:latin typeface="+mn-lt"/>
            <a:ea typeface="+mn-ea"/>
            <a:cs typeface="+mn-cs"/>
          </a:endParaRPr>
        </a:p>
        <a:p>
          <a:pPr>
            <a:lnSpc>
              <a:spcPct val="114000"/>
            </a:lnSpc>
            <a:spcBef>
              <a:spcPts val="600"/>
            </a:spcBef>
            <a:spcAft>
              <a:spcPts val="600"/>
            </a:spcAft>
          </a:pPr>
          <a:endParaRPr lang="en-GB" sz="1400" b="1">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20data%20collection/BMK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ocFinal"/>
      <sheetName val="Sheet1"/>
      <sheetName val="Figure 1"/>
      <sheetName val="Figure 2"/>
      <sheetName val="Figure 3"/>
      <sheetName val="Figure 4"/>
      <sheetName val="Figure 5"/>
      <sheetName val="Figure 6"/>
      <sheetName val="Figure 7"/>
      <sheetName val="Figure 8"/>
      <sheetName val="Figure 9"/>
      <sheetName val="Figure 10"/>
      <sheetName val="Figure 11"/>
      <sheetName val="Figure 12"/>
      <sheetName val="Figure 13"/>
      <sheetName val="Figure 14"/>
      <sheetName val="Figure 15"/>
      <sheetName val="Figure33x"/>
      <sheetName val="Figure34x"/>
      <sheetName val="Figure 16"/>
      <sheetName val="Figure 17"/>
      <sheetName val="Figure 18"/>
      <sheetName val="Figure 19"/>
      <sheetName val="FIgure 20"/>
      <sheetName val="Figure 21"/>
      <sheetName val="Figure 22"/>
      <sheetName val="Figure 23"/>
      <sheetName val="Figure 24"/>
      <sheetName val="Figure 25"/>
      <sheetName val="Figure 26"/>
      <sheetName val="Figure 27"/>
      <sheetName val="Figure 28"/>
      <sheetName val="Figure 29"/>
      <sheetName val="Figure 30"/>
      <sheetName val="Figure 31"/>
      <sheetName val="Figure 36x"/>
      <sheetName val="Figure 37x"/>
      <sheetName val="Figure 32"/>
      <sheetName val="Figure 33"/>
      <sheetName val="Figure 34"/>
      <sheetName val="Figure 35"/>
      <sheetName val="Figure 42x"/>
      <sheetName val="Figure 36"/>
      <sheetName val="Figure 37"/>
      <sheetName val="Figure 38"/>
      <sheetName val="Figure 39"/>
      <sheetName val="Figure 44x"/>
      <sheetName val="x45"/>
      <sheetName val="Figure 40"/>
      <sheetName val="Figure 41"/>
      <sheetName val="Figure 42"/>
      <sheetName val="Figure 43"/>
      <sheetName val="Figure 44"/>
      <sheetName val="Figure 45"/>
      <sheetName val="Figure 46"/>
      <sheetName val="Figure 47"/>
      <sheetName val="Figure 48"/>
      <sheetName val="Figure 49"/>
      <sheetName val="Figure 50"/>
      <sheetName val="Figure 51"/>
      <sheetName val="Figure89x"/>
      <sheetName val="Figure 52"/>
      <sheetName val="FIgure 53"/>
      <sheetName val="Figure 54"/>
      <sheetName val="Figure 55"/>
      <sheetName val="Figure 66x"/>
      <sheetName val="Figure 67x"/>
      <sheetName val="Figure 56"/>
      <sheetName val="Figure 57"/>
      <sheetName val="Figure 58"/>
      <sheetName val="Figure 59"/>
      <sheetName val="Figure 60"/>
      <sheetName val="Figure 61"/>
      <sheetName val="Figure 62"/>
      <sheetName val="FIgure 63"/>
      <sheetName val="Figure 64"/>
      <sheetName val="Figure 65"/>
      <sheetName val="Figure 66"/>
      <sheetName val="Figure 67"/>
      <sheetName val="Figure110x"/>
      <sheetName val="Figure 68"/>
      <sheetName val="Figure 69"/>
      <sheetName val="Figure 70"/>
      <sheetName val="FIgure 71"/>
      <sheetName val="Figure 72"/>
      <sheetName val="Figure 87x"/>
      <sheetName val="Figure 88x"/>
      <sheetName val="Figure 73"/>
      <sheetName val="Figure 74"/>
      <sheetName val="Figure 75"/>
      <sheetName val="Figure 76"/>
      <sheetName val="FIgure 77"/>
      <sheetName val="Figure 78"/>
      <sheetName val="Figure 79"/>
      <sheetName val="Figure 80"/>
      <sheetName val="Figure 81"/>
      <sheetName val="Figure 82"/>
      <sheetName val="Figure 83"/>
      <sheetName val="Figure 84"/>
      <sheetName val="Figure 85"/>
      <sheetName val="Figure 86"/>
      <sheetName val="Figure 87"/>
      <sheetName val="Figure 88"/>
      <sheetName val="Figure 89"/>
      <sheetName val="Figure 90"/>
      <sheetName val="Figure 91"/>
      <sheetName val="Figure 92"/>
      <sheetName val="Figure 93"/>
      <sheetName val="Figure 94"/>
      <sheetName val="Figure 95"/>
      <sheetName val="Figure 96"/>
      <sheetName val="Figure97"/>
      <sheetName val="Figure 98"/>
      <sheetName val="Figure 99"/>
      <sheetName val="Figure 100"/>
      <sheetName val="Figure 101"/>
      <sheetName val="Figure 102"/>
      <sheetName val="Figure 103"/>
      <sheetName val="Figure 104"/>
      <sheetName val="Figure 105"/>
      <sheetName val="Figure 106"/>
      <sheetName val="Figure 107"/>
      <sheetName val="Figure 108"/>
      <sheetName val="Figure 109"/>
      <sheetName val="Figure 110"/>
      <sheetName val="Figure 111"/>
      <sheetName val="Figure 112"/>
      <sheetName val="Figure 113"/>
      <sheetName val="Figure 114"/>
      <sheetName val="Figure 115"/>
      <sheetName val="Figure 115x"/>
      <sheetName val="Figure 114x"/>
      <sheetName val="Figure 115asda"/>
      <sheetName val="Figure 116"/>
      <sheetName val="Figure 117"/>
      <sheetName val="Figure 118"/>
      <sheetName val="FIgure 119"/>
      <sheetName val="Figure 120"/>
      <sheetName val="Figure 121"/>
      <sheetName val="ARRPU, domestic, RLAH"/>
      <sheetName val="Subscribers"/>
      <sheetName val="retail_RoW services"/>
      <sheetName val="wholesale_Row services"/>
      <sheetName val="balanced vs. unbalanced"/>
      <sheetName val="Wholesale Voice,sms,data"/>
      <sheetName val="%RLAH, RLAH+, alternative trf."/>
      <sheetName val="volumes"/>
      <sheetName val="per month per susbscriber"/>
      <sheetName val="Wholesale roaming out"/>
      <sheetName val="TERA"/>
      <sheetName val="Rates - unbalanced"/>
      <sheetName val="MNOsvsMVNOs"/>
      <sheetName val="3.5.1,3"/>
      <sheetName val="Section 8 and 9"/>
      <sheetName val="SUMtotalEEA"/>
      <sheetName val="EEAEFTA"/>
      <sheetName val="EU"/>
      <sheetName val="Austria"/>
      <sheetName val="Belgium"/>
      <sheetName val="Bulgaria"/>
      <sheetName val="Croatia"/>
      <sheetName val="Cyprus"/>
      <sheetName val="Czechia"/>
      <sheetName val="Denmark"/>
      <sheetName val="Estonia"/>
      <sheetName val="Finland"/>
      <sheetName val="France"/>
      <sheetName val="Greece"/>
      <sheetName val="Hungary"/>
      <sheetName val="Germany"/>
      <sheetName val="Iceland"/>
      <sheetName val="Ireland"/>
      <sheetName val="Italy"/>
      <sheetName val="Latvia"/>
      <sheetName val="Liechtenstein"/>
      <sheetName val="Lithuania"/>
      <sheetName val="Luxembourg"/>
      <sheetName val="Netherlands"/>
      <sheetName val="Malta"/>
      <sheetName val="Norway"/>
      <sheetName val="Poland"/>
      <sheetName val="Portugal"/>
      <sheetName val="Romania"/>
      <sheetName val="Slovakia"/>
      <sheetName val="Slovenia"/>
      <sheetName val="Sweden"/>
      <sheetName val="Spain"/>
      <sheetName val="UK"/>
      <sheetName val="Switzerland"/>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ow r="5">
          <cell r="A5" t="str">
            <v>Country</v>
          </cell>
          <cell r="B5" t="str">
            <v>Q2 2016</v>
          </cell>
          <cell r="C5" t="str">
            <v>Q3 2016</v>
          </cell>
          <cell r="D5" t="str">
            <v>Q4 2016</v>
          </cell>
          <cell r="E5" t="str">
            <v>Q1 2017</v>
          </cell>
          <cell r="F5" t="str">
            <v>Q2 2017</v>
          </cell>
          <cell r="G5" t="str">
            <v>Q3 2017</v>
          </cell>
          <cell r="H5" t="str">
            <v>Q4 2017</v>
          </cell>
          <cell r="I5" t="str">
            <v>Q1 2018</v>
          </cell>
        </row>
        <row r="6">
          <cell r="A6" t="str">
            <v>Austria</v>
          </cell>
          <cell r="H6">
            <v>4.79687584038063</v>
          </cell>
          <cell r="I6">
            <v>4.6907006614424187</v>
          </cell>
          <cell r="L6" t="str">
            <v>Austria</v>
          </cell>
          <cell r="S6">
            <v>4.7411572179375172</v>
          </cell>
          <cell r="T6">
            <v>4.6205529647724264</v>
          </cell>
          <cell r="AD6">
            <v>5.4585888500072057</v>
          </cell>
          <cell r="AE6">
            <v>5.4957085460623096</v>
          </cell>
        </row>
        <row r="7">
          <cell r="A7" t="str">
            <v>Belgium</v>
          </cell>
          <cell r="H7">
            <v>12.364005538534066</v>
          </cell>
          <cell r="I7">
            <v>12.232578225188512</v>
          </cell>
        </row>
        <row r="8">
          <cell r="A8" t="str">
            <v>Bulgaria</v>
          </cell>
          <cell r="H8">
            <v>5.5753188493174362</v>
          </cell>
          <cell r="I8">
            <v>5.6455241227676476</v>
          </cell>
        </row>
        <row r="9">
          <cell r="A9" t="str">
            <v>Croatia</v>
          </cell>
          <cell r="H9">
            <v>11.306602528716846</v>
          </cell>
          <cell r="I9">
            <v>10.818554160338413</v>
          </cell>
        </row>
        <row r="10">
          <cell r="A10" t="str">
            <v>Cyprus</v>
          </cell>
          <cell r="H10">
            <v>4.259074897990077</v>
          </cell>
          <cell r="I10">
            <v>4.3197197782050178</v>
          </cell>
          <cell r="L10" t="str">
            <v>Cyprus</v>
          </cell>
          <cell r="S10">
            <v>4.2513540649525625</v>
          </cell>
          <cell r="T10">
            <v>4.3131400600386778</v>
          </cell>
          <cell r="AD10">
            <v>4.8673056787614906</v>
          </cell>
          <cell r="AE10">
            <v>4.7865180406090309</v>
          </cell>
        </row>
        <row r="11">
          <cell r="A11" t="str">
            <v>Czech Republic</v>
          </cell>
          <cell r="H11">
            <v>10.109261852650347</v>
          </cell>
          <cell r="I11">
            <v>9.5544443335572282</v>
          </cell>
          <cell r="L11" t="str">
            <v>Czech Republic</v>
          </cell>
          <cell r="S11">
            <v>10.221689206859425</v>
          </cell>
          <cell r="T11">
            <v>9.8317168470280567</v>
          </cell>
          <cell r="AD11">
            <v>8.5232267909085966</v>
          </cell>
          <cell r="AE11">
            <v>5.6781034410168978</v>
          </cell>
        </row>
        <row r="12">
          <cell r="A12" t="str">
            <v>Denmark</v>
          </cell>
          <cell r="H12">
            <v>7.3283491764301099</v>
          </cell>
          <cell r="I12">
            <v>7.5401149691496565</v>
          </cell>
        </row>
        <row r="13">
          <cell r="A13" t="str">
            <v>Estonia</v>
          </cell>
          <cell r="H13">
            <v>4.0807497624216662</v>
          </cell>
          <cell r="I13">
            <v>3.837860147341249</v>
          </cell>
        </row>
        <row r="14">
          <cell r="A14" t="str">
            <v>Finland</v>
          </cell>
          <cell r="H14">
            <v>14.6403785861256</v>
          </cell>
          <cell r="I14">
            <v>14.777648881089812</v>
          </cell>
        </row>
        <row r="15">
          <cell r="A15" t="str">
            <v>France</v>
          </cell>
          <cell r="H15">
            <v>15.742300888151037</v>
          </cell>
          <cell r="I15">
            <v>14.851190021296183</v>
          </cell>
          <cell r="L15" t="str">
            <v>France</v>
          </cell>
          <cell r="S15">
            <v>16.216931571487795</v>
          </cell>
          <cell r="T15">
            <v>15.253036364956316</v>
          </cell>
        </row>
        <row r="16">
          <cell r="A16" t="str">
            <v>Germany</v>
          </cell>
          <cell r="H16">
            <v>10.269534167816525</v>
          </cell>
          <cell r="I16">
            <v>10.094683253410214</v>
          </cell>
        </row>
        <row r="17">
          <cell r="A17" t="str">
            <v>Greece</v>
          </cell>
          <cell r="H17">
            <v>10.337317963786854</v>
          </cell>
          <cell r="I17">
            <v>10.264772286364918</v>
          </cell>
          <cell r="L17" t="str">
            <v>Greece</v>
          </cell>
          <cell r="S17">
            <v>10.312216157957218</v>
          </cell>
          <cell r="T17">
            <v>10.250381680443118</v>
          </cell>
        </row>
        <row r="18">
          <cell r="A18" t="str">
            <v>Hungary</v>
          </cell>
          <cell r="H18">
            <v>11.220033571509811</v>
          </cell>
          <cell r="I18">
            <v>10.953549147917583</v>
          </cell>
          <cell r="L18" t="str">
            <v>Hungary</v>
          </cell>
          <cell r="S18">
            <v>11.267170529177079</v>
          </cell>
          <cell r="T18">
            <v>11.003166987871325</v>
          </cell>
        </row>
        <row r="20">
          <cell r="A20" t="str">
            <v>Ireland</v>
          </cell>
          <cell r="H20">
            <v>13.002747822730969</v>
          </cell>
          <cell r="I20">
            <v>12.822954616413995</v>
          </cell>
          <cell r="L20" t="str">
            <v>Ireland</v>
          </cell>
          <cell r="S20">
            <v>13.543054272863563</v>
          </cell>
          <cell r="T20">
            <v>13.404940735229092</v>
          </cell>
          <cell r="AD20">
            <v>6.5973872560988704</v>
          </cell>
          <cell r="AE20">
            <v>5.9559339686507329</v>
          </cell>
        </row>
        <row r="21">
          <cell r="A21" t="str">
            <v>Italy</v>
          </cell>
          <cell r="H21">
            <v>11.319934878476765</v>
          </cell>
          <cell r="I21">
            <v>11.128751338485353</v>
          </cell>
          <cell r="L21" t="str">
            <v>Italy</v>
          </cell>
          <cell r="S21">
            <v>11.909887711932548</v>
          </cell>
          <cell r="T21">
            <v>11.377773551979123</v>
          </cell>
          <cell r="AD21">
            <v>5.30035048731916</v>
          </cell>
          <cell r="AE21">
            <v>8.6869277112019621</v>
          </cell>
        </row>
        <row r="22">
          <cell r="A22" t="str">
            <v>Latvia</v>
          </cell>
          <cell r="H22">
            <v>6.6676898243557465</v>
          </cell>
          <cell r="I22">
            <v>6.8298348134712752</v>
          </cell>
        </row>
        <row r="23">
          <cell r="A23" t="str">
            <v>Liechtenstein</v>
          </cell>
          <cell r="H23">
            <v>29.044726527821393</v>
          </cell>
          <cell r="I23">
            <v>29.225713457679415</v>
          </cell>
        </row>
        <row r="24">
          <cell r="A24" t="str">
            <v>Lithuania</v>
          </cell>
          <cell r="H24">
            <v>5.0187018646668999</v>
          </cell>
          <cell r="I24">
            <v>5.0810285197209142</v>
          </cell>
        </row>
        <row r="25">
          <cell r="A25" t="str">
            <v>Luxembourg</v>
          </cell>
          <cell r="H25">
            <v>24.227809746040393</v>
          </cell>
          <cell r="I25">
            <v>24.031842956030186</v>
          </cell>
        </row>
        <row r="26">
          <cell r="A26" t="str">
            <v>Malta</v>
          </cell>
          <cell r="H26">
            <v>16.758977992069571</v>
          </cell>
          <cell r="I26">
            <v>12.576512573412735</v>
          </cell>
        </row>
        <row r="27">
          <cell r="A27" t="str">
            <v>Netherlands</v>
          </cell>
          <cell r="H27">
            <v>13.249181952347584</v>
          </cell>
          <cell r="I27">
            <v>11.749986485381747</v>
          </cell>
          <cell r="L27" t="str">
            <v>Netherlands</v>
          </cell>
          <cell r="S27">
            <v>14.680751195507682</v>
          </cell>
          <cell r="T27">
            <v>12.989714174904639</v>
          </cell>
          <cell r="AD27">
            <v>0.73476903497539203</v>
          </cell>
          <cell r="AE27">
            <v>0.64637852278384023</v>
          </cell>
        </row>
        <row r="28">
          <cell r="A28" t="str">
            <v>Norway</v>
          </cell>
          <cell r="H28">
            <v>26.893298876364923</v>
          </cell>
          <cell r="I28">
            <v>28.660730158874895</v>
          </cell>
          <cell r="L28" t="str">
            <v>Norway</v>
          </cell>
          <cell r="S28">
            <v>26.948859523994045</v>
          </cell>
          <cell r="T28">
            <v>28.823977978370195</v>
          </cell>
          <cell r="AD28">
            <v>25.457394563622817</v>
          </cell>
          <cell r="AE28">
            <v>24.22740098015586</v>
          </cell>
        </row>
        <row r="29">
          <cell r="A29" t="str">
            <v>Poland</v>
          </cell>
          <cell r="H29">
            <v>3.8349665321743487</v>
          </cell>
          <cell r="I29">
            <v>3.7412587018056747</v>
          </cell>
        </row>
        <row r="30">
          <cell r="A30" t="str">
            <v>Portugal</v>
          </cell>
          <cell r="H30">
            <v>5.6580275730494192</v>
          </cell>
          <cell r="I30">
            <v>5.5296711664431077</v>
          </cell>
          <cell r="L30" t="str">
            <v>Portugal</v>
          </cell>
          <cell r="S30">
            <v>5.7527121336335725</v>
          </cell>
          <cell r="T30">
            <v>5.6262453615746617</v>
          </cell>
          <cell r="AD30">
            <v>1.2031505034305614</v>
          </cell>
          <cell r="AE30">
            <v>1.0627025019288094</v>
          </cell>
        </row>
        <row r="31">
          <cell r="A31" t="str">
            <v>Romania</v>
          </cell>
          <cell r="H31">
            <v>4.5382696992226705</v>
          </cell>
          <cell r="I31">
            <v>4.1122040025914242</v>
          </cell>
          <cell r="L31" t="str">
            <v>Romania</v>
          </cell>
          <cell r="S31">
            <v>4.6252908052710806</v>
          </cell>
          <cell r="T31">
            <v>4.2020088934385731</v>
          </cell>
          <cell r="AD31">
            <v>0.79682836303053095</v>
          </cell>
          <cell r="AE31">
            <v>0.57060580183109777</v>
          </cell>
        </row>
        <row r="32">
          <cell r="A32" t="str">
            <v>Slovakia</v>
          </cell>
          <cell r="H32">
            <v>10.595549419960903</v>
          </cell>
          <cell r="I32">
            <v>10.320373872011322</v>
          </cell>
        </row>
        <row r="33">
          <cell r="A33" t="str">
            <v>Slovenia</v>
          </cell>
          <cell r="H33">
            <v>8.7345971652533745</v>
          </cell>
          <cell r="I33">
            <v>8.6978612527221077</v>
          </cell>
          <cell r="L33" t="str">
            <v>Slovenia</v>
          </cell>
          <cell r="S33">
            <v>8.7697805653403673</v>
          </cell>
          <cell r="T33">
            <v>8.751535215330831</v>
          </cell>
          <cell r="AD33">
            <v>6.0775406742129379</v>
          </cell>
          <cell r="AE33">
            <v>5.6735460862070362</v>
          </cell>
        </row>
        <row r="34">
          <cell r="A34" t="str">
            <v>Spain</v>
          </cell>
          <cell r="H34">
            <v>8.5786962148654062</v>
          </cell>
          <cell r="I34">
            <v>8.3784065927618609</v>
          </cell>
          <cell r="L34" t="str">
            <v>Spain</v>
          </cell>
          <cell r="S34">
            <v>8.7201770399227865</v>
          </cell>
          <cell r="T34">
            <v>8.5209633173789179</v>
          </cell>
          <cell r="AD34">
            <v>4.9226146347031863</v>
          </cell>
          <cell r="AE34">
            <v>4.9215675712418472</v>
          </cell>
        </row>
        <row r="35">
          <cell r="A35" t="str">
            <v>Sweden</v>
          </cell>
          <cell r="H35">
            <v>8.8309010457910198</v>
          </cell>
          <cell r="I35">
            <v>9.8076052149906889</v>
          </cell>
        </row>
        <row r="37">
          <cell r="A37" t="str">
            <v>United Kingdom</v>
          </cell>
          <cell r="H37">
            <v>5.9849742082740223</v>
          </cell>
          <cell r="I37">
            <v>6.0004284666396117</v>
          </cell>
        </row>
        <row r="38">
          <cell r="A38" t="str">
            <v>EEA average</v>
          </cell>
          <cell r="B38">
            <v>8.5956912614151921</v>
          </cell>
          <cell r="C38">
            <v>8.697214355598776</v>
          </cell>
          <cell r="D38">
            <v>9.3600725578119377</v>
          </cell>
          <cell r="E38">
            <v>9.2620944572906243</v>
          </cell>
          <cell r="F38">
            <v>9.4756239259581392</v>
          </cell>
          <cell r="G38">
            <v>11.12644298184871</v>
          </cell>
          <cell r="H38">
            <v>9.5046309121895547</v>
          </cell>
          <cell r="I38">
            <v>9.2858232529720475</v>
          </cell>
          <cell r="L38" t="str">
            <v>EEA average</v>
          </cell>
          <cell r="S38">
            <v>11.302845785192082</v>
          </cell>
          <cell r="T38">
            <v>11.393839287311943</v>
          </cell>
          <cell r="AD38">
            <v>5.692789261970483</v>
          </cell>
          <cell r="AE38">
            <v>6.8525251581091373</v>
          </cell>
        </row>
        <row r="44">
          <cell r="A44" t="str">
            <v>Country</v>
          </cell>
          <cell r="H44" t="str">
            <v>Q4 2017</v>
          </cell>
          <cell r="I44" t="str">
            <v>Q1 2018</v>
          </cell>
        </row>
        <row r="45">
          <cell r="A45" t="str">
            <v>Austria</v>
          </cell>
          <cell r="H45">
            <v>134.50111881828164</v>
          </cell>
          <cell r="I45">
            <v>135.13778653900457</v>
          </cell>
          <cell r="S45">
            <v>139.77512090729246</v>
          </cell>
          <cell r="T45">
            <v>140.44567512696827</v>
          </cell>
          <cell r="AD45">
            <v>71.867197840438962</v>
          </cell>
          <cell r="AE45">
            <v>74.224993007145983</v>
          </cell>
        </row>
        <row r="46">
          <cell r="A46" t="str">
            <v>Belgium</v>
          </cell>
          <cell r="H46">
            <v>104.43955850508281</v>
          </cell>
          <cell r="I46">
            <v>102.84464205413816</v>
          </cell>
        </row>
        <row r="47">
          <cell r="A47" t="str">
            <v>Bulgaria</v>
          </cell>
          <cell r="H47">
            <v>164.37493764571033</v>
          </cell>
          <cell r="I47">
            <v>166.08535802054897</v>
          </cell>
        </row>
        <row r="48">
          <cell r="A48" t="str">
            <v>Croatia</v>
          </cell>
          <cell r="H48">
            <v>148.00233705410758</v>
          </cell>
          <cell r="I48">
            <v>146.1400999398426</v>
          </cell>
        </row>
        <row r="49">
          <cell r="A49" t="str">
            <v>Cyprus</v>
          </cell>
          <cell r="H49">
            <v>185.77519033803284</v>
          </cell>
          <cell r="I49">
            <v>185.17285653968619</v>
          </cell>
          <cell r="S49">
            <v>187.40311160474891</v>
          </cell>
          <cell r="T49">
            <v>186.92316162433369</v>
          </cell>
          <cell r="AD49">
            <v>57.531020534322344</v>
          </cell>
          <cell r="AE49">
            <v>60.997420520231209</v>
          </cell>
        </row>
        <row r="50">
          <cell r="A50" t="str">
            <v>Czech Republic</v>
          </cell>
          <cell r="H50">
            <v>137.19595869038446</v>
          </cell>
          <cell r="I50">
            <v>130.94097899282272</v>
          </cell>
          <cell r="S50">
            <v>137.57639224518707</v>
          </cell>
          <cell r="T50">
            <v>132.86595957799875</v>
          </cell>
          <cell r="AD50">
            <v>131.82910681679186</v>
          </cell>
          <cell r="AE50">
            <v>104.0292564197553</v>
          </cell>
        </row>
        <row r="51">
          <cell r="A51" t="str">
            <v>Denmark</v>
          </cell>
          <cell r="H51">
            <v>126.73971302035909</v>
          </cell>
          <cell r="I51">
            <v>124.15499354846953</v>
          </cell>
        </row>
        <row r="52">
          <cell r="A52" t="str">
            <v>Estonia</v>
          </cell>
          <cell r="H52">
            <v>148.66531264475921</v>
          </cell>
          <cell r="I52">
            <v>151.75622709326817</v>
          </cell>
        </row>
        <row r="53">
          <cell r="A53" t="str">
            <v>Finland</v>
          </cell>
          <cell r="H53">
            <v>133.31345630826374</v>
          </cell>
          <cell r="I53">
            <v>130.95394826773438</v>
          </cell>
        </row>
        <row r="54">
          <cell r="A54" t="str">
            <v>France</v>
          </cell>
          <cell r="H54">
            <v>177.58074752593134</v>
          </cell>
          <cell r="I54">
            <v>181.59444117390987</v>
          </cell>
          <cell r="S54">
            <v>181.76542388398911</v>
          </cell>
          <cell r="T54">
            <v>185.76894685209527</v>
          </cell>
        </row>
        <row r="55">
          <cell r="A55" t="str">
            <v>Germany</v>
          </cell>
          <cell r="H55">
            <v>97.485344757393833</v>
          </cell>
          <cell r="I55">
            <v>98.710295675110629</v>
          </cell>
        </row>
        <row r="56">
          <cell r="A56" t="str">
            <v>Greece</v>
          </cell>
          <cell r="H56">
            <v>169.47721377370075</v>
          </cell>
          <cell r="I56">
            <v>168.45651717822241</v>
          </cell>
          <cell r="S56">
            <v>169.46036342157984</v>
          </cell>
          <cell r="T56">
            <v>168.46282113115359</v>
          </cell>
        </row>
        <row r="57">
          <cell r="A57" t="str">
            <v>Hungary</v>
          </cell>
          <cell r="H57">
            <v>164.25544584595301</v>
          </cell>
          <cell r="I57">
            <v>161.78552012463521</v>
          </cell>
          <cell r="S57">
            <v>164.53270489779575</v>
          </cell>
          <cell r="T57">
            <v>162.10088669443812</v>
          </cell>
        </row>
        <row r="59">
          <cell r="A59" t="str">
            <v>Ireland</v>
          </cell>
          <cell r="H59">
            <v>197.99144077502604</v>
          </cell>
          <cell r="I59">
            <v>191.64982495497046</v>
          </cell>
          <cell r="S59">
            <v>200.74143402561268</v>
          </cell>
          <cell r="T59">
            <v>193.92165098877797</v>
          </cell>
          <cell r="AD59">
            <v>165.3901303122517</v>
          </cell>
          <cell r="AE59">
            <v>164.84389990293525</v>
          </cell>
        </row>
        <row r="60">
          <cell r="A60" t="str">
            <v>Italy</v>
          </cell>
          <cell r="H60">
            <v>188.6218552194583</v>
          </cell>
          <cell r="I60">
            <v>188.48174169121191</v>
          </cell>
          <cell r="S60">
            <v>199.91414943671816</v>
          </cell>
          <cell r="T60">
            <v>200.02189962864006</v>
          </cell>
          <cell r="AD60">
            <v>73.400918636447159</v>
          </cell>
          <cell r="AE60">
            <v>75.32304022902683</v>
          </cell>
        </row>
        <row r="61">
          <cell r="A61" t="str">
            <v>Latvia</v>
          </cell>
          <cell r="H61">
            <v>224.09906024918368</v>
          </cell>
          <cell r="I61">
            <v>225.50052297073168</v>
          </cell>
        </row>
        <row r="62">
          <cell r="A62" t="str">
            <v>Liechtenstein</v>
          </cell>
          <cell r="H62">
            <v>64.900239301801804</v>
          </cell>
          <cell r="I62">
            <v>62.694204746860045</v>
          </cell>
        </row>
        <row r="63">
          <cell r="A63" t="str">
            <v>Lithuania</v>
          </cell>
          <cell r="H63">
            <v>291.76005324373074</v>
          </cell>
          <cell r="I63">
            <v>292.88840416912012</v>
          </cell>
        </row>
        <row r="64">
          <cell r="A64" t="str">
            <v>Luxembourg</v>
          </cell>
          <cell r="H64">
            <v>97.330278412393284</v>
          </cell>
          <cell r="I64">
            <v>97.616253440622813</v>
          </cell>
        </row>
        <row r="65">
          <cell r="A65" t="str">
            <v>Malta</v>
          </cell>
          <cell r="H65">
            <v>118.9085763345622</v>
          </cell>
          <cell r="I65">
            <v>120.78335692151204</v>
          </cell>
        </row>
        <row r="66">
          <cell r="A66" t="str">
            <v>Netherlands</v>
          </cell>
          <cell r="H66">
            <v>119.28843928918621</v>
          </cell>
          <cell r="I66">
            <v>119.92099356686685</v>
          </cell>
          <cell r="S66">
            <v>128.6351878610952</v>
          </cell>
          <cell r="T66">
            <v>129.09973255539384</v>
          </cell>
          <cell r="AD66">
            <v>37.581549019927472</v>
          </cell>
          <cell r="AE66">
            <v>37.71171472205959</v>
          </cell>
        </row>
        <row r="67">
          <cell r="A67" t="str">
            <v>Norway</v>
          </cell>
          <cell r="H67">
            <v>208.80985149150055</v>
          </cell>
          <cell r="I67">
            <v>245.40132057963044</v>
          </cell>
          <cell r="S67">
            <v>209.11610102145437</v>
          </cell>
          <cell r="T67">
            <v>247.14732727281194</v>
          </cell>
          <cell r="AD67">
            <v>200.89516655529698</v>
          </cell>
          <cell r="AE67">
            <v>197.98492970193618</v>
          </cell>
        </row>
        <row r="68">
          <cell r="A68" t="str">
            <v>Poland</v>
          </cell>
          <cell r="H68">
            <v>183.95550946945676</v>
          </cell>
          <cell r="I68">
            <v>182.4871157422763</v>
          </cell>
        </row>
        <row r="69">
          <cell r="A69" t="str">
            <v>Portugal</v>
          </cell>
          <cell r="H69">
            <v>142.64333486767507</v>
          </cell>
          <cell r="I69">
            <v>142.87968581437329</v>
          </cell>
          <cell r="S69">
            <v>143.93485612104635</v>
          </cell>
          <cell r="T69">
            <v>142.92578376304323</v>
          </cell>
          <cell r="AD69">
            <v>81.877689644497408</v>
          </cell>
          <cell r="AE69">
            <v>140.74745896095283</v>
          </cell>
        </row>
        <row r="70">
          <cell r="A70" t="str">
            <v>Romania</v>
          </cell>
          <cell r="H70">
            <v>258.58725276214761</v>
          </cell>
          <cell r="I70">
            <v>258.42756796997418</v>
          </cell>
          <cell r="S70">
            <v>260.5854820395669</v>
          </cell>
          <cell r="T70">
            <v>260.11962343934346</v>
          </cell>
          <cell r="AD70">
            <v>172.67409953737743</v>
          </cell>
          <cell r="AE70">
            <v>191.69867882623564</v>
          </cell>
        </row>
        <row r="71">
          <cell r="A71" t="str">
            <v>Slovakia</v>
          </cell>
          <cell r="H71">
            <v>135.78150262817675</v>
          </cell>
          <cell r="I71">
            <v>131.16476433482219</v>
          </cell>
        </row>
        <row r="72">
          <cell r="A72" t="str">
            <v>Slovenia</v>
          </cell>
          <cell r="H72">
            <v>161.62771858762346</v>
          </cell>
          <cell r="I72">
            <v>165.86046805463477</v>
          </cell>
          <cell r="S72">
            <v>162.64960998412772</v>
          </cell>
          <cell r="T72">
            <v>167.31991117250934</v>
          </cell>
          <cell r="AD72">
            <v>84.454302672547996</v>
          </cell>
          <cell r="AE72">
            <v>83.626629867017598</v>
          </cell>
        </row>
        <row r="73">
          <cell r="A73" t="str">
            <v>Spain</v>
          </cell>
          <cell r="H73">
            <v>162.21534935149799</v>
          </cell>
          <cell r="I73">
            <v>165.976161570865</v>
          </cell>
          <cell r="S73">
            <v>164.32990620057384</v>
          </cell>
          <cell r="T73">
            <v>167.37557419146785</v>
          </cell>
          <cell r="AD73">
            <v>107.57195620633657</v>
          </cell>
          <cell r="AE73">
            <v>132.04199138631307</v>
          </cell>
        </row>
        <row r="74">
          <cell r="A74" t="str">
            <v>Sweden</v>
          </cell>
          <cell r="H74">
            <v>128.33428656095268</v>
          </cell>
          <cell r="I74">
            <v>145.20243000447991</v>
          </cell>
        </row>
        <row r="76">
          <cell r="A76" t="str">
            <v>United Kingdom</v>
          </cell>
          <cell r="H76">
            <v>153.80081547846291</v>
          </cell>
          <cell r="I76">
            <v>158.68164126685483</v>
          </cell>
        </row>
        <row r="77">
          <cell r="A77" t="str">
            <v>EEA average</v>
          </cell>
          <cell r="H77">
            <v>157.92264892363164</v>
          </cell>
          <cell r="I77">
            <v>159.7311900968933</v>
          </cell>
          <cell r="S77">
            <v>180.24192145659018</v>
          </cell>
          <cell r="T77">
            <v>181.78239214862</v>
          </cell>
          <cell r="AD77">
            <v>91.079723592770563</v>
          </cell>
          <cell r="AE77">
            <v>95.505362369231406</v>
          </cell>
        </row>
        <row r="84">
          <cell r="A84" t="str">
            <v>Country</v>
          </cell>
          <cell r="H84" t="str">
            <v>Q4 2017</v>
          </cell>
          <cell r="I84" t="str">
            <v>Q1 2018</v>
          </cell>
        </row>
        <row r="85">
          <cell r="A85" t="str">
            <v>Austria</v>
          </cell>
          <cell r="H85">
            <v>98.66168251231521</v>
          </cell>
          <cell r="I85">
            <v>99.740428165509414</v>
          </cell>
          <cell r="S85">
            <v>101.50388188743254</v>
          </cell>
          <cell r="T85">
            <v>102.61836642786501</v>
          </cell>
          <cell r="AD85">
            <v>64.907791622643387</v>
          </cell>
          <cell r="AE85">
            <v>66.713499233763471</v>
          </cell>
        </row>
        <row r="86">
          <cell r="A86" t="str">
            <v>Belgium</v>
          </cell>
          <cell r="H86">
            <v>72.736902649396939</v>
          </cell>
          <cell r="I86">
            <v>72.325000248497318</v>
          </cell>
        </row>
        <row r="87">
          <cell r="A87" t="str">
            <v>Bulgaria</v>
          </cell>
          <cell r="H87">
            <v>169.93293431523026</v>
          </cell>
          <cell r="I87">
            <v>170.9716995710171</v>
          </cell>
        </row>
        <row r="88">
          <cell r="A88" t="str">
            <v>Croatia</v>
          </cell>
          <cell r="H88">
            <v>151.12997976510206</v>
          </cell>
          <cell r="I88">
            <v>150.95380887255774</v>
          </cell>
        </row>
        <row r="89">
          <cell r="A89" t="str">
            <v>Cyprus</v>
          </cell>
          <cell r="H89">
            <v>119.46515042323649</v>
          </cell>
          <cell r="I89">
            <v>116.78688530628403</v>
          </cell>
          <cell r="S89">
            <v>120.58916633986554</v>
          </cell>
          <cell r="T89">
            <v>117.83746869704085</v>
          </cell>
          <cell r="AD89">
            <v>30.917570745117839</v>
          </cell>
          <cell r="AE89">
            <v>42.253221565999205</v>
          </cell>
        </row>
        <row r="90">
          <cell r="A90" t="str">
            <v>Czech Republic</v>
          </cell>
          <cell r="H90">
            <v>125.31413630799744</v>
          </cell>
          <cell r="I90">
            <v>121.47410324397782</v>
          </cell>
          <cell r="S90">
            <v>132.57256991565853</v>
          </cell>
          <cell r="T90">
            <v>128.39845519967682</v>
          </cell>
          <cell r="AD90">
            <v>22.917968791093625</v>
          </cell>
          <cell r="AE90">
            <v>24.669885962478109</v>
          </cell>
        </row>
        <row r="91">
          <cell r="A91" t="str">
            <v>Denmark</v>
          </cell>
          <cell r="H91">
            <v>90.639662101255126</v>
          </cell>
          <cell r="I91">
            <v>90.493683947196601</v>
          </cell>
          <cell r="S91">
            <v>90.639662101255126</v>
          </cell>
          <cell r="T91">
            <v>90.493683947196601</v>
          </cell>
          <cell r="AD91">
            <v>0</v>
          </cell>
          <cell r="AE91">
            <v>0</v>
          </cell>
        </row>
        <row r="92">
          <cell r="A92" t="str">
            <v>Estonia</v>
          </cell>
          <cell r="H92">
            <v>147.78669426468176</v>
          </cell>
          <cell r="I92">
            <v>146.29927388011882</v>
          </cell>
          <cell r="S92">
            <v>147.78669426468176</v>
          </cell>
          <cell r="T92">
            <v>146.29927388011882</v>
          </cell>
          <cell r="AD92">
            <v>0</v>
          </cell>
          <cell r="AE92">
            <v>0</v>
          </cell>
        </row>
        <row r="93">
          <cell r="A93" t="str">
            <v>Finland</v>
          </cell>
          <cell r="H93">
            <v>132.08477924374807</v>
          </cell>
          <cell r="I93">
            <v>130.86453381824052</v>
          </cell>
          <cell r="S93">
            <v>0</v>
          </cell>
          <cell r="T93">
            <v>0</v>
          </cell>
          <cell r="AD93">
            <v>0</v>
          </cell>
          <cell r="AE93">
            <v>0</v>
          </cell>
        </row>
        <row r="94">
          <cell r="A94" t="str">
            <v>France</v>
          </cell>
          <cell r="H94">
            <v>120.67053388170451</v>
          </cell>
          <cell r="I94">
            <v>122.29512784898071</v>
          </cell>
          <cell r="S94">
            <v>119.85053878455851</v>
          </cell>
          <cell r="T94">
            <v>121.41995426241442</v>
          </cell>
        </row>
        <row r="95">
          <cell r="A95" t="str">
            <v>Germany</v>
          </cell>
          <cell r="H95">
            <v>45.290420546441702</v>
          </cell>
          <cell r="I95">
            <v>44.951862496001333</v>
          </cell>
        </row>
        <row r="96">
          <cell r="A96" t="str">
            <v>Greece</v>
          </cell>
          <cell r="H96">
            <v>69.847446348378</v>
          </cell>
          <cell r="I96">
            <v>69.709903943265104</v>
          </cell>
          <cell r="S96">
            <v>69.592753037788256</v>
          </cell>
          <cell r="T96">
            <v>69.466056020378701</v>
          </cell>
        </row>
        <row r="97">
          <cell r="A97" t="str">
            <v>Hungary</v>
          </cell>
          <cell r="H97">
            <v>141.29273185986315</v>
          </cell>
          <cell r="I97">
            <v>114.934166672725</v>
          </cell>
          <cell r="S97">
            <v>141.44464793586528</v>
          </cell>
          <cell r="T97">
            <v>114.97935780423683</v>
          </cell>
        </row>
        <row r="99">
          <cell r="A99" t="str">
            <v>Ireland</v>
          </cell>
          <cell r="H99">
            <v>96.52206382776734</v>
          </cell>
          <cell r="I99">
            <v>97.051980586163452</v>
          </cell>
          <cell r="S99">
            <v>92.50471742556482</v>
          </cell>
          <cell r="T99">
            <v>92.954652692692264</v>
          </cell>
          <cell r="AD99">
            <v>144.14791064276383</v>
          </cell>
          <cell r="AE99">
            <v>145.39752412319456</v>
          </cell>
        </row>
        <row r="100">
          <cell r="A100" t="str">
            <v>Italy</v>
          </cell>
          <cell r="H100">
            <v>123.07416993195694</v>
          </cell>
          <cell r="I100">
            <v>124.4307518954286</v>
          </cell>
          <cell r="S100">
            <v>129.20823948808973</v>
          </cell>
          <cell r="T100">
            <v>130.79709075576827</v>
          </cell>
          <cell r="AD100">
            <v>60.485184405643253</v>
          </cell>
          <cell r="AE100">
            <v>62.0046878493037</v>
          </cell>
        </row>
        <row r="101">
          <cell r="A101" t="str">
            <v>Latvia</v>
          </cell>
          <cell r="H101">
            <v>217.95706679863426</v>
          </cell>
          <cell r="I101">
            <v>218.10144036650456</v>
          </cell>
        </row>
        <row r="102">
          <cell r="A102" t="str">
            <v>Liechtenstein</v>
          </cell>
          <cell r="H102">
            <v>52.840087957275465</v>
          </cell>
          <cell r="I102">
            <v>51.588443505089522</v>
          </cell>
        </row>
        <row r="103">
          <cell r="A103" t="str">
            <v>Lithuania</v>
          </cell>
          <cell r="H103">
            <v>206.94710694919931</v>
          </cell>
          <cell r="I103">
            <v>148.21061332326033</v>
          </cell>
          <cell r="S103">
            <v>206.53073088134326</v>
          </cell>
          <cell r="T103">
            <v>146.24360076221734</v>
          </cell>
          <cell r="AD103">
            <v>222.58585939417219</v>
          </cell>
          <cell r="AE103">
            <v>221.13644041850102</v>
          </cell>
        </row>
        <row r="104">
          <cell r="A104" t="str">
            <v>Luxembourg</v>
          </cell>
          <cell r="H104">
            <v>33.280720509783087</v>
          </cell>
          <cell r="I104">
            <v>32.904020766486603</v>
          </cell>
        </row>
        <row r="105">
          <cell r="A105" t="str">
            <v>Malta</v>
          </cell>
          <cell r="H105">
            <v>100.44339079559285</v>
          </cell>
          <cell r="I105">
            <v>99.277202295047928</v>
          </cell>
        </row>
        <row r="106">
          <cell r="A106" t="str">
            <v>Netherlands</v>
          </cell>
          <cell r="H106">
            <v>63.648702666527669</v>
          </cell>
          <cell r="I106">
            <v>64.530143288359469</v>
          </cell>
          <cell r="S106">
            <v>68.049398622714065</v>
          </cell>
          <cell r="T106">
            <v>68.8846208448184</v>
          </cell>
          <cell r="AD106">
            <v>25.178941889914132</v>
          </cell>
          <cell r="AE106">
            <v>25.529311026995018</v>
          </cell>
        </row>
        <row r="107">
          <cell r="A107" t="str">
            <v>Norway</v>
          </cell>
          <cell r="H107">
            <v>82.799853254514161</v>
          </cell>
          <cell r="I107">
            <v>84.761857991053134</v>
          </cell>
        </row>
        <row r="108">
          <cell r="A108" t="str">
            <v>Poland</v>
          </cell>
          <cell r="H108">
            <v>129.02647107283317</v>
          </cell>
          <cell r="I108">
            <v>130.3578287328678</v>
          </cell>
        </row>
        <row r="109">
          <cell r="A109" t="str">
            <v>Portugal</v>
          </cell>
          <cell r="H109">
            <v>93.386994931868855</v>
          </cell>
          <cell r="I109">
            <v>93.219190944876004</v>
          </cell>
          <cell r="S109">
            <v>93.723384154816031</v>
          </cell>
          <cell r="T109">
            <v>93.220410438778245</v>
          </cell>
          <cell r="AD109">
            <v>77.559993924219171</v>
          </cell>
          <cell r="AE109">
            <v>93.162784147589036</v>
          </cell>
        </row>
        <row r="110">
          <cell r="A110" t="str">
            <v>Romania</v>
          </cell>
          <cell r="H110">
            <v>176.41246660120552</v>
          </cell>
          <cell r="I110">
            <v>175.62849178419921</v>
          </cell>
          <cell r="S110">
            <v>177.97218031403824</v>
          </cell>
          <cell r="T110">
            <v>177.04703235260229</v>
          </cell>
          <cell r="AD110">
            <v>109.35313326462655</v>
          </cell>
          <cell r="AE110">
            <v>119.68609624905294</v>
          </cell>
        </row>
        <row r="111">
          <cell r="A111" t="str">
            <v>Slovakia</v>
          </cell>
          <cell r="H111">
            <v>97.425872546579612</v>
          </cell>
          <cell r="I111">
            <v>95.165280751874704</v>
          </cell>
        </row>
        <row r="112">
          <cell r="A112" t="str">
            <v>Slovenia</v>
          </cell>
          <cell r="H112">
            <v>147.74265721548235</v>
          </cell>
          <cell r="I112">
            <v>150.53188138630213</v>
          </cell>
          <cell r="S112">
            <v>148.63954590249099</v>
          </cell>
          <cell r="T112">
            <v>151.78163735244704</v>
          </cell>
          <cell r="AD112">
            <v>80.009467652655246</v>
          </cell>
          <cell r="AE112">
            <v>80.113083534391023</v>
          </cell>
        </row>
        <row r="113">
          <cell r="A113" t="str">
            <v>Spain</v>
          </cell>
          <cell r="H113">
            <v>75.189108391562044</v>
          </cell>
          <cell r="I113">
            <v>75.491179970218539</v>
          </cell>
          <cell r="S113">
            <v>73.097299510936764</v>
          </cell>
          <cell r="T113">
            <v>73.205206546576889</v>
          </cell>
          <cell r="AD113">
            <v>129.244659131899</v>
          </cell>
          <cell r="AE113">
            <v>130.92344494564941</v>
          </cell>
        </row>
        <row r="114">
          <cell r="A114" t="str">
            <v>Sweden</v>
          </cell>
          <cell r="H114">
            <v>87.917239492275442</v>
          </cell>
          <cell r="I114">
            <v>98.125887045596642</v>
          </cell>
        </row>
        <row r="116">
          <cell r="A116" t="str">
            <v>United Kingdom</v>
          </cell>
          <cell r="H116">
            <v>33.128071898394531</v>
          </cell>
          <cell r="I116">
            <v>35.848454583357828</v>
          </cell>
        </row>
        <row r="117">
          <cell r="A117" t="str">
            <v>EEA average</v>
          </cell>
          <cell r="H117">
            <v>94.164656859131412</v>
          </cell>
          <cell r="I117">
            <v>94.385375913529515</v>
          </cell>
          <cell r="S117">
            <v>114.04113205677969</v>
          </cell>
          <cell r="T117">
            <v>113.04958931180876</v>
          </cell>
          <cell r="AD117">
            <v>81.05777966368548</v>
          </cell>
          <cell r="AE117">
            <v>83.412559347688457</v>
          </cell>
        </row>
        <row r="123">
          <cell r="A123" t="str">
            <v>Country</v>
          </cell>
          <cell r="H123" t="str">
            <v>Q4 2017</v>
          </cell>
          <cell r="I123" t="str">
            <v>Q1 2018</v>
          </cell>
        </row>
        <row r="124">
          <cell r="A124" t="str">
            <v>Austria</v>
          </cell>
          <cell r="H124">
            <v>15.648671687789944</v>
          </cell>
          <cell r="I124">
            <v>14.389196255092827</v>
          </cell>
          <cell r="S124">
            <v>15.938870102215695</v>
          </cell>
          <cell r="T124">
            <v>14.662627473976771</v>
          </cell>
          <cell r="AD124">
            <v>12.2022823518982</v>
          </cell>
          <cell r="AE124">
            <v>11.251327193784617</v>
          </cell>
        </row>
        <row r="125">
          <cell r="A125" t="str">
            <v>Belgium</v>
          </cell>
          <cell r="H125">
            <v>132.20953711237891</v>
          </cell>
          <cell r="I125">
            <v>122.41281077916413</v>
          </cell>
        </row>
        <row r="126">
          <cell r="A126" t="str">
            <v>Bulgaria</v>
          </cell>
          <cell r="H126">
            <v>2.80669688761175</v>
          </cell>
          <cell r="I126">
            <v>2.5367252171446379</v>
          </cell>
        </row>
        <row r="127">
          <cell r="A127" t="str">
            <v>Croatia</v>
          </cell>
          <cell r="H127">
            <v>40.563361935324131</v>
          </cell>
          <cell r="I127">
            <v>37.133520337960299</v>
          </cell>
        </row>
        <row r="128">
          <cell r="A128" t="str">
            <v>Cyprus</v>
          </cell>
          <cell r="H128">
            <v>82.977304400508473</v>
          </cell>
          <cell r="I128">
            <v>81.064777639599995</v>
          </cell>
          <cell r="S128">
            <v>83.962207461827148</v>
          </cell>
          <cell r="T128">
            <v>82.07543245402583</v>
          </cell>
          <cell r="AD128">
            <v>5.3887391434561245</v>
          </cell>
          <cell r="AE128">
            <v>9.3638477004272431</v>
          </cell>
        </row>
        <row r="129">
          <cell r="A129" t="str">
            <v>Czech Republic</v>
          </cell>
          <cell r="H129">
            <v>55.847781843459508</v>
          </cell>
          <cell r="I129">
            <v>52.846130926195862</v>
          </cell>
          <cell r="S129">
            <v>55.841340220145831</v>
          </cell>
          <cell r="T129">
            <v>53.616758096757088</v>
          </cell>
          <cell r="AD129">
            <v>55.938655105593035</v>
          </cell>
          <cell r="AE129">
            <v>42.072565321888668</v>
          </cell>
        </row>
        <row r="130">
          <cell r="A130" t="str">
            <v>Denmark</v>
          </cell>
          <cell r="H130">
            <v>51.114493390231409</v>
          </cell>
          <cell r="I130">
            <v>47.3004149751917</v>
          </cell>
        </row>
        <row r="131">
          <cell r="A131" t="str">
            <v>Estonia</v>
          </cell>
          <cell r="H131">
            <v>29.743329634761597</v>
          </cell>
          <cell r="I131">
            <v>27.950439090890924</v>
          </cell>
        </row>
        <row r="132">
          <cell r="A132" t="str">
            <v>Finland</v>
          </cell>
          <cell r="H132">
            <v>20.268345518071644</v>
          </cell>
          <cell r="I132">
            <v>18.006215169999216</v>
          </cell>
        </row>
        <row r="133">
          <cell r="A133" t="str">
            <v>France</v>
          </cell>
          <cell r="H133">
            <v>262.55348563312435</v>
          </cell>
          <cell r="I133">
            <v>256.16494843183744</v>
          </cell>
          <cell r="S133">
            <v>271.42396946012428</v>
          </cell>
          <cell r="T133">
            <v>264.68752889528918</v>
          </cell>
        </row>
        <row r="134">
          <cell r="A134" t="str">
            <v>Germany</v>
          </cell>
          <cell r="H134">
            <v>8.1627007040155828</v>
          </cell>
          <cell r="I134">
            <v>7.3549950445814547</v>
          </cell>
        </row>
        <row r="135">
          <cell r="A135" t="str">
            <v>Greece</v>
          </cell>
          <cell r="H135">
            <v>10.269045522526906</v>
          </cell>
          <cell r="I135">
            <v>9.9860783002620561</v>
          </cell>
          <cell r="S135">
            <v>10.269673010306413</v>
          </cell>
          <cell r="T135">
            <v>9.9890782179229642</v>
          </cell>
        </row>
        <row r="136">
          <cell r="A136" t="str">
            <v>Hungary</v>
          </cell>
          <cell r="H136">
            <v>22.119408495776096</v>
          </cell>
          <cell r="I136">
            <v>21.560876867375196</v>
          </cell>
          <cell r="S136">
            <v>22.168754215393303</v>
          </cell>
          <cell r="T136">
            <v>21.616098480815722</v>
          </cell>
        </row>
        <row r="138">
          <cell r="A138" t="str">
            <v>Ireland</v>
          </cell>
          <cell r="H138">
            <v>78.20647746191753</v>
          </cell>
          <cell r="I138">
            <v>70.64021688056576</v>
          </cell>
          <cell r="S138">
            <v>80.993876790314616</v>
          </cell>
          <cell r="T138">
            <v>73.002065762498901</v>
          </cell>
          <cell r="AD138">
            <v>45.161716035897108</v>
          </cell>
          <cell r="AE138">
            <v>42.772086499462603</v>
          </cell>
        </row>
        <row r="139">
          <cell r="A139" t="str">
            <v>Italy</v>
          </cell>
          <cell r="H139">
            <v>17.392615126439477</v>
          </cell>
          <cell r="I139">
            <v>14.992881782764741</v>
          </cell>
          <cell r="S139">
            <v>18.163154053117943</v>
          </cell>
          <cell r="T139">
            <v>15.709633329585463</v>
          </cell>
          <cell r="AD139">
            <v>9.5304203325896584</v>
          </cell>
          <cell r="AE139">
            <v>7.9646699724053169</v>
          </cell>
        </row>
        <row r="140">
          <cell r="A140" t="str">
            <v>Latvia</v>
          </cell>
          <cell r="H140">
            <v>60.881172810291822</v>
          </cell>
          <cell r="I140">
            <v>55.930853409672856</v>
          </cell>
        </row>
        <row r="141">
          <cell r="A141" t="str">
            <v>Liechtenstein</v>
          </cell>
          <cell r="H141">
            <v>7.7627201064701064</v>
          </cell>
          <cell r="I141">
            <v>7.2293807545611353</v>
          </cell>
        </row>
        <row r="142">
          <cell r="A142" t="str">
            <v>Lithuania</v>
          </cell>
          <cell r="H142">
            <v>151.85298684185767</v>
          </cell>
          <cell r="I142">
            <v>143.35391025635167</v>
          </cell>
        </row>
        <row r="143">
          <cell r="A143" t="str">
            <v>Luxembourg</v>
          </cell>
          <cell r="H143">
            <v>50.054216122962686</v>
          </cell>
          <cell r="I143">
            <v>47.042954657013773</v>
          </cell>
        </row>
        <row r="144">
          <cell r="A144" t="str">
            <v>Malta</v>
          </cell>
          <cell r="H144">
            <v>41.271089205093595</v>
          </cell>
          <cell r="I144">
            <v>37.529422532365849</v>
          </cell>
        </row>
        <row r="145">
          <cell r="A145" t="str">
            <v>Netherlands</v>
          </cell>
          <cell r="H145">
            <v>8.9295165232614462</v>
          </cell>
          <cell r="I145">
            <v>8.3312579943447549</v>
          </cell>
          <cell r="S145">
            <v>9.0594960501373318</v>
          </cell>
          <cell r="T145">
            <v>8.4432073411615907</v>
          </cell>
          <cell r="AD145">
            <v>7.7932686764308805</v>
          </cell>
          <cell r="AE145">
            <v>7.3285848515020229</v>
          </cell>
        </row>
        <row r="146">
          <cell r="A146" t="str">
            <v>Norway</v>
          </cell>
          <cell r="H146">
            <v>74.152869685359335</v>
          </cell>
          <cell r="I146">
            <v>78.430143281551565</v>
          </cell>
          <cell r="S146">
            <v>74.521569517636024</v>
          </cell>
          <cell r="T146">
            <v>79.300311812363518</v>
          </cell>
          <cell r="AD146">
            <v>64.62422482852908</v>
          </cell>
          <cell r="AE146">
            <v>54.798933076243266</v>
          </cell>
        </row>
        <row r="147">
          <cell r="A147" t="str">
            <v>Poland</v>
          </cell>
          <cell r="H147">
            <v>89.308210307404636</v>
          </cell>
          <cell r="I147">
            <v>83.145953697012942</v>
          </cell>
        </row>
        <row r="148">
          <cell r="A148" t="str">
            <v>Portugal</v>
          </cell>
          <cell r="H148">
            <v>89.713806557763505</v>
          </cell>
          <cell r="I148">
            <v>93.325242768463582</v>
          </cell>
          <cell r="S148">
            <v>90.708800790206013</v>
          </cell>
          <cell r="T148">
            <v>94.411238359428879</v>
          </cell>
          <cell r="AD148">
            <v>42.899659001239996</v>
          </cell>
          <cell r="AE148">
            <v>43.093312095530045</v>
          </cell>
        </row>
        <row r="149">
          <cell r="A149" t="str">
            <v>Romania</v>
          </cell>
          <cell r="H149">
            <v>66.791152413440841</v>
          </cell>
          <cell r="I149">
            <v>59.624204646696455</v>
          </cell>
          <cell r="S149">
            <v>67.53096425067325</v>
          </cell>
          <cell r="T149">
            <v>60.262311028142022</v>
          </cell>
          <cell r="AD149">
            <v>34.983207025045736</v>
          </cell>
          <cell r="AE149">
            <v>34.459468170731405</v>
          </cell>
        </row>
        <row r="150">
          <cell r="A150" t="str">
            <v>Slovakia</v>
          </cell>
          <cell r="H150">
            <v>41.517944140242896</v>
          </cell>
          <cell r="I150">
            <v>37.228873707373452</v>
          </cell>
        </row>
        <row r="151">
          <cell r="A151" t="str">
            <v>Slovenia</v>
          </cell>
          <cell r="H151">
            <v>99.377785784020759</v>
          </cell>
          <cell r="I151">
            <v>96.471084706002344</v>
          </cell>
          <cell r="S151">
            <v>99.842044180118464</v>
          </cell>
          <cell r="T151">
            <v>97.146706216035682</v>
          </cell>
          <cell r="AD151">
            <v>64.316911001556818</v>
          </cell>
          <cell r="AE151">
            <v>58.402489053526018</v>
          </cell>
        </row>
        <row r="152">
          <cell r="A152" t="str">
            <v>Spain</v>
          </cell>
          <cell r="H152">
            <v>2.4681061623722882</v>
          </cell>
          <cell r="I152">
            <v>2.3780521281769107</v>
          </cell>
          <cell r="S152">
            <v>2.4388585006351007</v>
          </cell>
          <cell r="T152">
            <v>2.3806073971189319</v>
          </cell>
          <cell r="AD152">
            <v>3.223910613588771</v>
          </cell>
          <cell r="AE152">
            <v>2.3160897520562163</v>
          </cell>
        </row>
        <row r="153">
          <cell r="A153" t="str">
            <v>Sweden</v>
          </cell>
          <cell r="H153">
            <v>42.162339545988615</v>
          </cell>
          <cell r="I153">
            <v>45.375893351556051</v>
          </cell>
        </row>
        <row r="155">
          <cell r="A155" t="str">
            <v>United Kingdom</v>
          </cell>
          <cell r="H155">
            <v>41.736711851484905</v>
          </cell>
          <cell r="I155">
            <v>39.864606096442131</v>
          </cell>
        </row>
        <row r="156">
          <cell r="A156" t="str">
            <v>EEA average</v>
          </cell>
          <cell r="H156">
            <v>59.31890698449839</v>
          </cell>
          <cell r="I156">
            <v>57.021042296949446</v>
          </cell>
          <cell r="S156">
            <v>76.455232798096546</v>
          </cell>
          <cell r="T156">
            <v>74.33327819364915</v>
          </cell>
          <cell r="AD156">
            <v>38.061383637451463</v>
          </cell>
          <cell r="AE156">
            <v>35.636541765218368</v>
          </cell>
        </row>
        <row r="162">
          <cell r="A162" t="str">
            <v>Country</v>
          </cell>
          <cell r="H162" t="str">
            <v>Q4 2017</v>
          </cell>
          <cell r="I162" t="str">
            <v>Q1 2018</v>
          </cell>
        </row>
        <row r="163">
          <cell r="A163" t="str">
            <v>Austria</v>
          </cell>
          <cell r="H163">
            <v>8.1747463156068196</v>
          </cell>
          <cell r="I163">
            <v>9.1093562724210297</v>
          </cell>
          <cell r="S163">
            <v>8.7537137074095686</v>
          </cell>
          <cell r="T163">
            <v>9.7724103161019347</v>
          </cell>
          <cell r="AD163">
            <v>1.2989436035676201</v>
          </cell>
          <cell r="AE163">
            <v>1.5002150114712605</v>
          </cell>
        </row>
        <row r="164">
          <cell r="A164" t="str">
            <v>Belgium</v>
          </cell>
          <cell r="H164">
            <v>0.83849515420740384</v>
          </cell>
          <cell r="I164">
            <v>0.83349337198105244</v>
          </cell>
        </row>
        <row r="165">
          <cell r="A165" t="str">
            <v>Bulgaria</v>
          </cell>
          <cell r="H165">
            <v>1.1456415319533622</v>
          </cell>
          <cell r="I165">
            <v>1.2894643349325252</v>
          </cell>
        </row>
        <row r="166">
          <cell r="A166" t="str">
            <v>Croatia</v>
          </cell>
          <cell r="H166">
            <v>2.0174715223829112</v>
          </cell>
          <cell r="I166">
            <v>2.3938573286524423</v>
          </cell>
        </row>
        <row r="167">
          <cell r="A167" t="str">
            <v>Cyprus</v>
          </cell>
          <cell r="H167">
            <v>2.2364710370103462</v>
          </cell>
          <cell r="I167">
            <v>2.7028075754308731</v>
          </cell>
          <cell r="S167">
            <v>2.2647611926213407</v>
          </cell>
          <cell r="T167">
            <v>2.7404525336820806</v>
          </cell>
          <cell r="AD167">
            <v>7.8328380215172671E-3</v>
          </cell>
          <cell r="AE167">
            <v>3.2085113512607857E-2</v>
          </cell>
        </row>
        <row r="168">
          <cell r="A168" t="str">
            <v>Czech Republic</v>
          </cell>
          <cell r="H168">
            <v>2.4618495918072356</v>
          </cell>
          <cell r="I168">
            <v>3.0168244778844824</v>
          </cell>
          <cell r="S168">
            <v>2.6141342067320705</v>
          </cell>
          <cell r="T168">
            <v>3.2118498882919315</v>
          </cell>
          <cell r="AD168">
            <v>0.31354022053569758</v>
          </cell>
          <cell r="AE168">
            <v>0.29031919258366323</v>
          </cell>
        </row>
        <row r="169">
          <cell r="A169" t="str">
            <v>Denmark</v>
          </cell>
          <cell r="H169">
            <v>5.0908660465842805</v>
          </cell>
          <cell r="I169">
            <v>5.3004608744609021</v>
          </cell>
        </row>
        <row r="170">
          <cell r="A170" t="str">
            <v>Estonia</v>
          </cell>
          <cell r="H170">
            <v>7.9708946035168955</v>
          </cell>
          <cell r="I170">
            <v>8.7835678086072502</v>
          </cell>
        </row>
        <row r="171">
          <cell r="A171" t="str">
            <v>Finland</v>
          </cell>
          <cell r="H171">
            <v>16.844732318589966</v>
          </cell>
          <cell r="I171">
            <v>17.511161666769933</v>
          </cell>
        </row>
        <row r="172">
          <cell r="A172" t="str">
            <v>France</v>
          </cell>
          <cell r="H172">
            <v>3.3434610968682938</v>
          </cell>
          <cell r="I172">
            <v>3.631463721077802</v>
          </cell>
          <cell r="S172">
            <v>3.4533920072307449</v>
          </cell>
          <cell r="T172">
            <v>3.7302044661750808</v>
          </cell>
        </row>
        <row r="173">
          <cell r="A173" t="str">
            <v>Germany</v>
          </cell>
          <cell r="H173">
            <v>1.4809421900474762</v>
          </cell>
          <cell r="I173">
            <v>1.6334378536037129</v>
          </cell>
        </row>
        <row r="174">
          <cell r="A174" t="str">
            <v>Greece</v>
          </cell>
          <cell r="H174">
            <v>0.65853365004139863</v>
          </cell>
          <cell r="I174">
            <v>0.72977728858637481</v>
          </cell>
          <cell r="S174">
            <v>0.66110939243300748</v>
          </cell>
          <cell r="T174">
            <v>0.73272576076551355</v>
          </cell>
        </row>
        <row r="175">
          <cell r="A175" t="str">
            <v>Hungary</v>
          </cell>
          <cell r="H175">
            <v>1.2934062664851129</v>
          </cell>
          <cell r="I175">
            <v>1.4752524411873507</v>
          </cell>
          <cell r="S175">
            <v>1.2866847330902969</v>
          </cell>
          <cell r="T175">
            <v>1.4695536833170164</v>
          </cell>
        </row>
        <row r="177">
          <cell r="A177" t="str">
            <v>Ireland</v>
          </cell>
          <cell r="H177">
            <v>5.0648594200879087</v>
          </cell>
          <cell r="I177">
            <v>5.5217039691813552</v>
          </cell>
          <cell r="S177">
            <v>5.3564887365798777</v>
          </cell>
          <cell r="T177">
            <v>5.8469728394271572</v>
          </cell>
          <cell r="AD177">
            <v>1.6075789758638432</v>
          </cell>
          <cell r="AE177">
            <v>1.6837635512893734</v>
          </cell>
        </row>
        <row r="178">
          <cell r="A178" t="str">
            <v>Italy</v>
          </cell>
          <cell r="H178">
            <v>2.1288261469239824</v>
          </cell>
          <cell r="I178">
            <v>2.3215175121964271</v>
          </cell>
          <cell r="S178">
            <v>2.2804509813896527</v>
          </cell>
          <cell r="T178">
            <v>2.4938348221376434</v>
          </cell>
          <cell r="AD178">
            <v>0.58172198011297482</v>
          </cell>
          <cell r="AE178">
            <v>0.6318350019455744</v>
          </cell>
        </row>
        <row r="179">
          <cell r="A179" t="str">
            <v>Latvia</v>
          </cell>
          <cell r="H179">
            <v>5.4528575254087075</v>
          </cell>
          <cell r="I179">
            <v>6.0367984964097205</v>
          </cell>
        </row>
        <row r="180">
          <cell r="A180" t="str">
            <v>Liechtenstein</v>
          </cell>
          <cell r="H180">
            <v>1.8427223603142091</v>
          </cell>
          <cell r="I180">
            <v>2.1456552363564514</v>
          </cell>
        </row>
        <row r="181">
          <cell r="A181" t="str">
            <v>Lithuania</v>
          </cell>
          <cell r="H181">
            <v>4.1559837005180595</v>
          </cell>
          <cell r="I181">
            <v>4.4604652380097178</v>
          </cell>
        </row>
        <row r="182">
          <cell r="A182" t="str">
            <v>Luxembourg</v>
          </cell>
          <cell r="H182">
            <v>2.2422067157497989</v>
          </cell>
          <cell r="I182">
            <v>2.2937756114245285</v>
          </cell>
        </row>
        <row r="183">
          <cell r="A183" t="str">
            <v>Malta</v>
          </cell>
          <cell r="H183">
            <v>2.2792511765426622</v>
          </cell>
          <cell r="I183">
            <v>2.417599373724129</v>
          </cell>
        </row>
        <row r="184">
          <cell r="A184" t="str">
            <v>Netherlands</v>
          </cell>
          <cell r="H184">
            <v>1.8929319489738159</v>
          </cell>
          <cell r="I184">
            <v>1.9820051353355428</v>
          </cell>
          <cell r="S184">
            <v>2.074065602568973</v>
          </cell>
          <cell r="T184">
            <v>2.1656867499863934</v>
          </cell>
          <cell r="AD184">
            <v>0.30950778339292251</v>
          </cell>
          <cell r="AE184">
            <v>0.33686269296181776</v>
          </cell>
        </row>
        <row r="185">
          <cell r="A185" t="str">
            <v>Norway</v>
          </cell>
          <cell r="H185">
            <v>3.3313615815768274</v>
          </cell>
          <cell r="I185">
            <v>3.8622043936127626</v>
          </cell>
          <cell r="S185">
            <v>3.3878931786273259</v>
          </cell>
          <cell r="T185">
            <v>3.9305765558312165</v>
          </cell>
          <cell r="AD185">
            <v>1.8703641404947886</v>
          </cell>
          <cell r="AE185">
            <v>2.0054181730537479</v>
          </cell>
        </row>
        <row r="186">
          <cell r="A186" t="str">
            <v>Poland</v>
          </cell>
          <cell r="H186">
            <v>3.8355514394308656</v>
          </cell>
          <cell r="I186">
            <v>4.2655960454521704</v>
          </cell>
        </row>
        <row r="187">
          <cell r="A187" t="str">
            <v>Portugal</v>
          </cell>
          <cell r="H187">
            <v>1.2578958339596849</v>
          </cell>
          <cell r="I187">
            <v>1.2793804002528761</v>
          </cell>
          <cell r="S187">
            <v>1.2775758839490552</v>
          </cell>
          <cell r="T187">
            <v>1.299452013339139</v>
          </cell>
          <cell r="AD187">
            <v>0.33195603040874194</v>
          </cell>
          <cell r="AE187">
            <v>0.3509826374710403</v>
          </cell>
        </row>
        <row r="188">
          <cell r="A188" t="str">
            <v>Romania</v>
          </cell>
          <cell r="H188">
            <v>1.6292714979293903</v>
          </cell>
          <cell r="I188">
            <v>2.127782759236021</v>
          </cell>
          <cell r="S188">
            <v>1.6489830179908216</v>
          </cell>
          <cell r="T188">
            <v>2.1516492911765828</v>
          </cell>
          <cell r="AD188">
            <v>0.7817817416397661</v>
          </cell>
          <cell r="AE188">
            <v>1.1865682465103233</v>
          </cell>
        </row>
        <row r="189">
          <cell r="A189" t="str">
            <v>Slovakia</v>
          </cell>
          <cell r="H189">
            <v>0.68820439844036629</v>
          </cell>
          <cell r="I189">
            <v>0.76991099852444966</v>
          </cell>
        </row>
        <row r="190">
          <cell r="A190" t="str">
            <v>Slovenia</v>
          </cell>
          <cell r="H190">
            <v>2.0746254545531659</v>
          </cell>
          <cell r="I190">
            <v>2.3334032755793133</v>
          </cell>
          <cell r="S190">
            <v>2.0475696117668845</v>
          </cell>
          <cell r="T190">
            <v>2.2611507787440619</v>
          </cell>
          <cell r="AD190">
            <v>4.1178874053057655</v>
          </cell>
          <cell r="AE190">
            <v>6.4045452479052996</v>
          </cell>
        </row>
        <row r="191">
          <cell r="A191" t="str">
            <v>Spain</v>
          </cell>
          <cell r="H191">
            <v>2.095223662734528</v>
          </cell>
          <cell r="I191">
            <v>2.172731037966924</v>
          </cell>
          <cell r="S191">
            <v>2.1017309748717055</v>
          </cell>
          <cell r="T191">
            <v>2.179073617721246</v>
          </cell>
          <cell r="AD191">
            <v>1.9270647335548909</v>
          </cell>
          <cell r="AE191">
            <v>2.0189306665657134</v>
          </cell>
        </row>
        <row r="192">
          <cell r="A192" t="str">
            <v>Sweden</v>
          </cell>
          <cell r="H192">
            <v>4.0945665288210575</v>
          </cell>
          <cell r="I192">
            <v>4.9676517709035837</v>
          </cell>
        </row>
        <row r="194">
          <cell r="A194" t="str">
            <v>United Kingdom</v>
          </cell>
          <cell r="H194">
            <v>1.4509431314582544</v>
          </cell>
          <cell r="I194">
            <v>1.051776940788294</v>
          </cell>
        </row>
        <row r="195">
          <cell r="A195" t="str">
            <v>EEA average</v>
          </cell>
          <cell r="H195">
            <v>2.6129200661562839</v>
          </cell>
          <cell r="I195">
            <v>2.8032737113803159</v>
          </cell>
          <cell r="S195">
            <v>2.6113431926185728</v>
          </cell>
          <cell r="T195">
            <v>2.8825810312980553</v>
          </cell>
          <cell r="AD195">
            <v>0.97483427803883027</v>
          </cell>
          <cell r="AE195">
            <v>1.1340707772898437</v>
          </cell>
        </row>
        <row r="202">
          <cell r="A202" t="str">
            <v>Country</v>
          </cell>
          <cell r="D202" t="str">
            <v>Q4 2017</v>
          </cell>
          <cell r="E202" t="str">
            <v>Q1 2018</v>
          </cell>
          <cell r="N202" t="str">
            <v>Q4 2017</v>
          </cell>
          <cell r="O202" t="str">
            <v>Q1 2018</v>
          </cell>
          <cell r="Y202" t="str">
            <v>Q4 2017</v>
          </cell>
          <cell r="Z202" t="str">
            <v>Q1 2018</v>
          </cell>
        </row>
        <row r="203">
          <cell r="A203" t="str">
            <v>Austria</v>
          </cell>
          <cell r="D203">
            <v>10.702925338517781</v>
          </cell>
          <cell r="E203">
            <v>10.422575707667098</v>
          </cell>
          <cell r="N203">
            <v>11.375748945259387</v>
          </cell>
          <cell r="O203">
            <v>10.996593322725381</v>
          </cell>
          <cell r="Y203">
            <v>4.1152242786681841</v>
          </cell>
          <cell r="Z203">
            <v>4.5990489331134343</v>
          </cell>
        </row>
        <row r="204">
          <cell r="A204" t="str">
            <v>Belgium</v>
          </cell>
          <cell r="D204">
            <v>7.0037166309171646</v>
          </cell>
          <cell r="E204">
            <v>7.9140110876898886</v>
          </cell>
        </row>
        <row r="205">
          <cell r="A205" t="str">
            <v>Bulgaria</v>
          </cell>
          <cell r="D205">
            <v>59.65528294619407</v>
          </cell>
          <cell r="E205">
            <v>66.218923565912618</v>
          </cell>
        </row>
        <row r="206">
          <cell r="A206" t="str">
            <v>Croatia</v>
          </cell>
          <cell r="D206">
            <v>19.667386984301739</v>
          </cell>
          <cell r="E206">
            <v>23.753187058336497</v>
          </cell>
        </row>
        <row r="207">
          <cell r="A207" t="str">
            <v>Cyprus</v>
          </cell>
          <cell r="D207">
            <v>18.683271118150103</v>
          </cell>
          <cell r="E207">
            <v>16.371324698356016</v>
          </cell>
        </row>
        <row r="208">
          <cell r="A208" t="str">
            <v>Czech Republic</v>
          </cell>
          <cell r="D208">
            <v>17.687844051232624</v>
          </cell>
          <cell r="E208">
            <v>19.826904153278296</v>
          </cell>
          <cell r="N208">
            <v>18.052423745920049</v>
          </cell>
          <cell r="O208">
            <v>20.470604069657821</v>
          </cell>
          <cell r="Y208">
            <v>12.707169618444512</v>
          </cell>
          <cell r="Z208">
            <v>10.613099197592328</v>
          </cell>
        </row>
        <row r="209">
          <cell r="A209" t="str">
            <v>Denmark</v>
          </cell>
          <cell r="D209">
            <v>6.534506103752233</v>
          </cell>
          <cell r="E209">
            <v>6.924747951428361</v>
          </cell>
        </row>
        <row r="210">
          <cell r="A210" t="str">
            <v>Estonia</v>
          </cell>
          <cell r="D210">
            <v>7.4917445842014123</v>
          </cell>
          <cell r="E210">
            <v>8.419329471562996</v>
          </cell>
        </row>
        <row r="211">
          <cell r="A211" t="str">
            <v>Finland</v>
          </cell>
          <cell r="D211">
            <v>8.5650234022540808</v>
          </cell>
          <cell r="E211">
            <v>8.8943722264343155</v>
          </cell>
        </row>
        <row r="212">
          <cell r="A212" t="str">
            <v>France</v>
          </cell>
          <cell r="D212">
            <v>16.1050503915687</v>
          </cell>
          <cell r="E212">
            <v>18.863379926066141</v>
          </cell>
          <cell r="N212">
            <v>16.618289260855608</v>
          </cell>
          <cell r="O212">
            <v>19.581930603014928</v>
          </cell>
        </row>
        <row r="213">
          <cell r="A213" t="str">
            <v>Germany</v>
          </cell>
          <cell r="D213">
            <v>6.6896953668879782</v>
          </cell>
          <cell r="E213">
            <v>7.2021662222272234</v>
          </cell>
        </row>
        <row r="214">
          <cell r="A214" t="str">
            <v>Greece</v>
          </cell>
          <cell r="D214">
            <v>17.006410901294746</v>
          </cell>
          <cell r="E214">
            <v>19.129279959593148</v>
          </cell>
          <cell r="N214">
            <v>16.993464969033123</v>
          </cell>
          <cell r="O214">
            <v>19.115117532486838</v>
          </cell>
        </row>
        <row r="215">
          <cell r="A215" t="str">
            <v>Hungary</v>
          </cell>
          <cell r="D215">
            <v>28.636410067107022</v>
          </cell>
          <cell r="E215">
            <v>31.777674419435126</v>
          </cell>
          <cell r="N215">
            <v>28.687647448881179</v>
          </cell>
          <cell r="O215">
            <v>31.868425746404316</v>
          </cell>
        </row>
        <row r="217">
          <cell r="A217" t="str">
            <v>Ireland</v>
          </cell>
          <cell r="D217">
            <v>7.0649061069640622</v>
          </cell>
          <cell r="E217">
            <v>7.7105966462531628</v>
          </cell>
          <cell r="N217">
            <v>6.9901343474243989</v>
          </cell>
          <cell r="O217">
            <v>7.6694691486391777</v>
          </cell>
          <cell r="Y217">
            <v>8.1293167064973293</v>
          </cell>
          <cell r="Z217">
            <v>8.302437243985425</v>
          </cell>
        </row>
        <row r="218">
          <cell r="A218" t="str">
            <v>Italy</v>
          </cell>
          <cell r="D218">
            <v>9.1281410796362241</v>
          </cell>
          <cell r="E218">
            <v>10.327180520708316</v>
          </cell>
          <cell r="N218">
            <v>9.2606695576168701</v>
          </cell>
          <cell r="O218">
            <v>10.396398629226713</v>
          </cell>
          <cell r="Y218">
            <v>6.6879486015109508</v>
          </cell>
          <cell r="Z218">
            <v>8.9198837780524816</v>
          </cell>
        </row>
        <row r="219">
          <cell r="A219" t="str">
            <v>Latvia</v>
          </cell>
          <cell r="D219">
            <v>38.22246188609229</v>
          </cell>
          <cell r="E219">
            <v>36.75181681428942</v>
          </cell>
        </row>
        <row r="220">
          <cell r="A220" t="str">
            <v>Liechtenstein</v>
          </cell>
          <cell r="D220">
            <v>13.536699446618025</v>
          </cell>
          <cell r="E220">
            <v>13.484826071136061</v>
          </cell>
        </row>
        <row r="221">
          <cell r="A221" t="str">
            <v>Lithuania</v>
          </cell>
          <cell r="D221">
            <v>17.006576499025872</v>
          </cell>
          <cell r="E221">
            <v>9.4592424130144632</v>
          </cell>
        </row>
        <row r="222">
          <cell r="A222" t="str">
            <v>Luxembourg</v>
          </cell>
          <cell r="D222">
            <v>26.603972367775611</v>
          </cell>
          <cell r="E222">
            <v>28.159092799056427</v>
          </cell>
        </row>
        <row r="223">
          <cell r="A223" t="str">
            <v>Malta</v>
          </cell>
          <cell r="D223">
            <v>8.8798377144039549</v>
          </cell>
          <cell r="E223">
            <v>8.8216686061120591</v>
          </cell>
        </row>
        <row r="224">
          <cell r="A224" t="str">
            <v>Netherlands</v>
          </cell>
          <cell r="D224">
            <v>13.122187359119922</v>
          </cell>
          <cell r="E224">
            <v>14.12368246859311</v>
          </cell>
          <cell r="N224">
            <v>13.321830069699757</v>
          </cell>
          <cell r="O224">
            <v>14.635861570374189</v>
          </cell>
          <cell r="Y224">
            <v>10.182192122584187</v>
          </cell>
          <cell r="Z224">
            <v>7.7872881144143422</v>
          </cell>
        </row>
        <row r="225">
          <cell r="A225" t="str">
            <v>Norway</v>
          </cell>
          <cell r="D225">
            <v>21.828744619769481</v>
          </cell>
          <cell r="E225">
            <v>22.400818305676623</v>
          </cell>
          <cell r="N225">
            <v>22.422122913158077</v>
          </cell>
          <cell r="O225">
            <v>23.138307774567867</v>
          </cell>
          <cell r="Y225">
            <v>12.619405824674374</v>
          </cell>
          <cell r="Z225">
            <v>11.476339691189828</v>
          </cell>
        </row>
        <row r="226">
          <cell r="A226" t="str">
            <v>Poland</v>
          </cell>
          <cell r="D226">
            <v>71.631936907740865</v>
          </cell>
          <cell r="E226">
            <v>65.435071573826789</v>
          </cell>
        </row>
        <row r="227">
          <cell r="A227" t="str">
            <v>Portugal</v>
          </cell>
          <cell r="D227">
            <v>19.568411750028137</v>
          </cell>
          <cell r="E227">
            <v>23.290180454490894</v>
          </cell>
          <cell r="N227">
            <v>19.698058864244924</v>
          </cell>
          <cell r="O227">
            <v>23.472718600489518</v>
          </cell>
          <cell r="Y227">
            <v>14.662589991392283</v>
          </cell>
          <cell r="Z227">
            <v>16.236294350846986</v>
          </cell>
        </row>
        <row r="228">
          <cell r="A228" t="str">
            <v>Romania</v>
          </cell>
          <cell r="D228">
            <v>78.812916201819945</v>
          </cell>
          <cell r="E228">
            <v>85.815101333452617</v>
          </cell>
          <cell r="N228">
            <v>78.302372404751225</v>
          </cell>
          <cell r="O228">
            <v>84.206038306704272</v>
          </cell>
          <cell r="Y228">
            <v>112.86554134132102</v>
          </cell>
          <cell r="Z228">
            <v>198.40250885517491</v>
          </cell>
        </row>
        <row r="229">
          <cell r="A229" t="str">
            <v>Slovakia</v>
          </cell>
          <cell r="D229">
            <v>19.889960147866763</v>
          </cell>
          <cell r="E229">
            <v>22.9955186934687</v>
          </cell>
        </row>
        <row r="230">
          <cell r="A230" t="str">
            <v>Slovenia</v>
          </cell>
          <cell r="D230">
            <v>23.008185636336119</v>
          </cell>
          <cell r="E230">
            <v>29.640857471439102</v>
          </cell>
          <cell r="N230">
            <v>23.104190022509844</v>
          </cell>
          <cell r="O230">
            <v>29.713226851806454</v>
          </cell>
          <cell r="Y230">
            <v>14.669656628201521</v>
          </cell>
          <cell r="Z230">
            <v>24.920675851948474</v>
          </cell>
        </row>
        <row r="231">
          <cell r="A231" t="str">
            <v>Spain</v>
          </cell>
          <cell r="D231">
            <v>14.219986038813587</v>
          </cell>
          <cell r="E231">
            <v>15.347414234224537</v>
          </cell>
          <cell r="N231">
            <v>14.021851573068675</v>
          </cell>
          <cell r="O231">
            <v>15.112803556967778</v>
          </cell>
          <cell r="Y231">
            <v>18.376604925008682</v>
          </cell>
          <cell r="Z231">
            <v>20.434207413923694</v>
          </cell>
        </row>
        <row r="232">
          <cell r="A232" t="str">
            <v>Sweden</v>
          </cell>
          <cell r="D232">
            <v>11.534534835715348</v>
          </cell>
          <cell r="E232">
            <v>12.806613765644167</v>
          </cell>
        </row>
        <row r="234">
          <cell r="A234" t="str">
            <v>United Kingdom</v>
          </cell>
          <cell r="D234">
            <v>5.5491418003861055</v>
          </cell>
          <cell r="E234">
            <v>5.2470696408204871</v>
          </cell>
        </row>
        <row r="235">
          <cell r="A235" t="str">
            <v>EEA average</v>
          </cell>
          <cell r="D235">
            <v>15.8347171618832</v>
          </cell>
          <cell r="E235">
            <v>16.461278953449398</v>
          </cell>
          <cell r="N235">
            <v>17.833978589418233</v>
          </cell>
          <cell r="O235">
            <v>19.74748661657307</v>
          </cell>
          <cell r="Y235">
            <v>11.008715999182842</v>
          </cell>
          <cell r="Z235">
            <v>12.299938298233904</v>
          </cell>
        </row>
        <row r="241">
          <cell r="A241" t="str">
            <v>Country</v>
          </cell>
          <cell r="D241" t="str">
            <v>Q4 2017</v>
          </cell>
          <cell r="E241" t="str">
            <v>Q1 2018</v>
          </cell>
          <cell r="N241" t="str">
            <v>Q4 2017</v>
          </cell>
          <cell r="O241" t="str">
            <v>Q1 2018</v>
          </cell>
          <cell r="Y241" t="str">
            <v>Q4 2017</v>
          </cell>
          <cell r="Z241" t="str">
            <v>Q1 2018</v>
          </cell>
        </row>
        <row r="242">
          <cell r="A242" t="str">
            <v>Austria</v>
          </cell>
          <cell r="D242">
            <v>6.3711896680450293</v>
          </cell>
          <cell r="E242">
            <v>6.2453794930333544</v>
          </cell>
          <cell r="N242">
            <v>6.5062337164118773</v>
          </cell>
          <cell r="O242">
            <v>6.3240949447082073</v>
          </cell>
          <cell r="Y242">
            <v>5.0489563045918375</v>
          </cell>
          <cell r="Z242">
            <v>5.4467950447964339</v>
          </cell>
        </row>
        <row r="243">
          <cell r="A243" t="str">
            <v>Belgium</v>
          </cell>
          <cell r="D243">
            <v>6.1369787109336542</v>
          </cell>
          <cell r="E243">
            <v>6.5846317687538951</v>
          </cell>
        </row>
        <row r="244">
          <cell r="A244" t="str">
            <v>Bulgaria</v>
          </cell>
          <cell r="D244">
            <v>52.858523892190995</v>
          </cell>
          <cell r="E244">
            <v>63.198540894519653</v>
          </cell>
        </row>
        <row r="245">
          <cell r="A245" t="str">
            <v>Croatia</v>
          </cell>
          <cell r="D245">
            <v>17.782683423016064</v>
          </cell>
          <cell r="E245">
            <v>19.891327091744788</v>
          </cell>
        </row>
        <row r="246">
          <cell r="A246" t="str">
            <v>Cyprus</v>
          </cell>
          <cell r="D246">
            <v>8.4404389239533035</v>
          </cell>
          <cell r="E246">
            <v>6.4325659336108769</v>
          </cell>
          <cell r="N246">
            <v>8.4416146199847759</v>
          </cell>
          <cell r="O246">
            <v>6.4313974554457074</v>
          </cell>
          <cell r="Y246">
            <v>5.9399333333333333</v>
          </cell>
          <cell r="Z246">
            <v>7.2338707010581951</v>
          </cell>
        </row>
        <row r="247">
          <cell r="A247" t="str">
            <v>Czech Republic</v>
          </cell>
          <cell r="D247">
            <v>15.562391798628362</v>
          </cell>
          <cell r="E247">
            <v>17.0257753078067</v>
          </cell>
          <cell r="N247">
            <v>15.59820112933963</v>
          </cell>
          <cell r="O247">
            <v>17.432316822503264</v>
          </cell>
          <cell r="Y247">
            <v>15.073185678463659</v>
          </cell>
          <cell r="Z247">
            <v>11.206613105842459</v>
          </cell>
        </row>
        <row r="248">
          <cell r="A248" t="str">
            <v>Denmark</v>
          </cell>
          <cell r="D248">
            <v>3.3159756825477182</v>
          </cell>
          <cell r="E248">
            <v>3.6359136870565347</v>
          </cell>
        </row>
        <row r="249">
          <cell r="A249" t="str">
            <v>Estonia</v>
          </cell>
          <cell r="D249">
            <v>6.9615714225119945</v>
          </cell>
          <cell r="E249">
            <v>8.2758707755986496</v>
          </cell>
        </row>
        <row r="250">
          <cell r="A250" t="str">
            <v>Finland</v>
          </cell>
          <cell r="D250">
            <v>5.5291671278672645</v>
          </cell>
          <cell r="E250">
            <v>5.9913941451239801</v>
          </cell>
        </row>
        <row r="251">
          <cell r="A251" t="str">
            <v>France</v>
          </cell>
          <cell r="D251">
            <v>10.620333736126538</v>
          </cell>
          <cell r="E251">
            <v>12.308121543018375</v>
          </cell>
          <cell r="N251">
            <v>9.5990232197823211</v>
          </cell>
          <cell r="O251">
            <v>11.217549119704636</v>
          </cell>
        </row>
        <row r="252">
          <cell r="A252" t="str">
            <v>Germany</v>
          </cell>
          <cell r="D252">
            <v>4.8426549147550935</v>
          </cell>
          <cell r="E252">
            <v>5.0073256270194735</v>
          </cell>
        </row>
        <row r="253">
          <cell r="A253" t="str">
            <v>Greece</v>
          </cell>
          <cell r="D253">
            <v>21.293282084623943</v>
          </cell>
          <cell r="E253">
            <v>25.036156620536257</v>
          </cell>
          <cell r="N253">
            <v>21.301255894406122</v>
          </cell>
          <cell r="O253">
            <v>25.047100778593872</v>
          </cell>
        </row>
        <row r="254">
          <cell r="A254" t="str">
            <v>Hungary</v>
          </cell>
          <cell r="D254">
            <v>27.766454925424664</v>
          </cell>
          <cell r="E254">
            <v>30.592211525851059</v>
          </cell>
          <cell r="N254">
            <v>27.813115976201459</v>
          </cell>
          <cell r="O254">
            <v>30.68542185345586</v>
          </cell>
        </row>
        <row r="256">
          <cell r="A256" t="str">
            <v>Ireland</v>
          </cell>
          <cell r="D256">
            <v>6.0491302123749833</v>
          </cell>
          <cell r="E256">
            <v>6.6006458225144753</v>
          </cell>
          <cell r="N256">
            <v>5.9457259556107696</v>
          </cell>
          <cell r="O256">
            <v>6.4668167587000021</v>
          </cell>
          <cell r="Y256">
            <v>7.521137660297935</v>
          </cell>
          <cell r="Z256">
            <v>8.5264978124729893</v>
          </cell>
        </row>
        <row r="257">
          <cell r="A257" t="str">
            <v>Italy</v>
          </cell>
          <cell r="D257">
            <v>8.905831315842482</v>
          </cell>
          <cell r="E257">
            <v>9.7843329458142279</v>
          </cell>
          <cell r="N257">
            <v>7.3103511753120678</v>
          </cell>
          <cell r="O257">
            <v>8.1202425385820867</v>
          </cell>
          <cell r="Y257">
            <v>38.282752391546403</v>
          </cell>
          <cell r="Z257">
            <v>43.617517060635919</v>
          </cell>
        </row>
        <row r="258">
          <cell r="A258" t="str">
            <v>Latvia</v>
          </cell>
          <cell r="D258">
            <v>27.078849804447426</v>
          </cell>
          <cell r="E258">
            <v>30.329469229242886</v>
          </cell>
        </row>
        <row r="259">
          <cell r="A259" t="str">
            <v>Liechtenstein</v>
          </cell>
          <cell r="D259">
            <v>9.7861182193084506</v>
          </cell>
          <cell r="E259">
            <v>9.5363423471722086</v>
          </cell>
        </row>
        <row r="260">
          <cell r="A260" t="str">
            <v>Lithuania</v>
          </cell>
          <cell r="D260">
            <v>27.368290344076325</v>
          </cell>
          <cell r="E260">
            <v>15.657881302684146</v>
          </cell>
        </row>
        <row r="261">
          <cell r="A261" t="str">
            <v>Luxembourg</v>
          </cell>
          <cell r="D261">
            <v>17.541275916792063</v>
          </cell>
          <cell r="E261">
            <v>21.130139131835339</v>
          </cell>
        </row>
        <row r="262">
          <cell r="A262" t="str">
            <v>Malta</v>
          </cell>
          <cell r="D262">
            <v>6.3588561181029242</v>
          </cell>
          <cell r="E262">
            <v>6.3511981869235035</v>
          </cell>
        </row>
        <row r="263">
          <cell r="A263" t="str">
            <v>Netherlands</v>
          </cell>
          <cell r="D263">
            <v>9.4506652816356063</v>
          </cell>
          <cell r="E263">
            <v>10.147188018328253</v>
          </cell>
          <cell r="N263">
            <v>8.9606411079268593</v>
          </cell>
          <cell r="O263">
            <v>9.8859354118809577</v>
          </cell>
          <cell r="Y263">
            <v>16.666900386372713</v>
          </cell>
          <cell r="Z263">
            <v>13.379259640834059</v>
          </cell>
        </row>
        <row r="264">
          <cell r="A264" t="str">
            <v>Norway</v>
          </cell>
          <cell r="D264">
            <v>13.419942066551856</v>
          </cell>
          <cell r="E264">
            <v>14.142193106652464</v>
          </cell>
          <cell r="N264">
            <v>13.733038580762047</v>
          </cell>
          <cell r="O264">
            <v>14.573692956899201</v>
          </cell>
          <cell r="Y264">
            <v>8.5606273476754975</v>
          </cell>
          <cell r="Z264">
            <v>7.7503582601675243</v>
          </cell>
        </row>
        <row r="265">
          <cell r="A265" t="str">
            <v>Poland</v>
          </cell>
          <cell r="D265">
            <v>64.929954650952922</v>
          </cell>
          <cell r="E265">
            <v>60.031510159747022</v>
          </cell>
        </row>
        <row r="266">
          <cell r="A266" t="str">
            <v>Portugal</v>
          </cell>
          <cell r="D266">
            <v>23.012792360510051</v>
          </cell>
          <cell r="E266">
            <v>26.148275239192078</v>
          </cell>
          <cell r="N266">
            <v>22.70693273081233</v>
          </cell>
          <cell r="O266">
            <v>25.89540563342516</v>
          </cell>
          <cell r="Y266">
            <v>34.586461666795721</v>
          </cell>
          <cell r="Z266">
            <v>35.920004805058191</v>
          </cell>
        </row>
        <row r="267">
          <cell r="A267" t="str">
            <v>Romania</v>
          </cell>
          <cell r="D267">
            <v>88.702672558845677</v>
          </cell>
          <cell r="E267">
            <v>94.157244051762476</v>
          </cell>
          <cell r="N267">
            <v>86.350622048872665</v>
          </cell>
          <cell r="O267">
            <v>90.853660462215359</v>
          </cell>
          <cell r="Y267">
            <v>245.58146490759043</v>
          </cell>
          <cell r="Z267">
            <v>325.31159021187005</v>
          </cell>
        </row>
        <row r="268">
          <cell r="A268" t="str">
            <v>Slovakia</v>
          </cell>
          <cell r="D268">
            <v>22.302516575606841</v>
          </cell>
          <cell r="E268">
            <v>25.238103753635517</v>
          </cell>
        </row>
        <row r="269">
          <cell r="A269" t="str">
            <v>Slovenia</v>
          </cell>
          <cell r="D269">
            <v>18.21623190988517</v>
          </cell>
          <cell r="E269">
            <v>22.039733494105793</v>
          </cell>
          <cell r="N269">
            <v>18.297464582986812</v>
          </cell>
          <cell r="O269">
            <v>22.065560086290393</v>
          </cell>
          <cell r="Y269">
            <v>11.16071051067955</v>
          </cell>
          <cell r="Z269">
            <v>20.355233708353715</v>
          </cell>
        </row>
        <row r="270">
          <cell r="A270" t="str">
            <v>Spain</v>
          </cell>
          <cell r="D270">
            <v>9.6572436051179302</v>
          </cell>
          <cell r="E270">
            <v>10.457853240789118</v>
          </cell>
          <cell r="N270">
            <v>9.4004079989163376</v>
          </cell>
          <cell r="O270">
            <v>10.09071795346</v>
          </cell>
          <cell r="Y270">
            <v>15.045340660172243</v>
          </cell>
          <cell r="Z270">
            <v>18.41802494929502</v>
          </cell>
        </row>
        <row r="271">
          <cell r="A271" t="str">
            <v>Sweden</v>
          </cell>
          <cell r="D271">
            <v>7.3445991511568467</v>
          </cell>
          <cell r="E271">
            <v>8.0134410203885196</v>
          </cell>
        </row>
        <row r="273">
          <cell r="A273" t="str">
            <v>United Kingdom</v>
          </cell>
          <cell r="D273">
            <v>2.1765985891191559</v>
          </cell>
          <cell r="E273">
            <v>1.9912851757857624</v>
          </cell>
        </row>
        <row r="274">
          <cell r="A274" t="str">
            <v>EEA average</v>
          </cell>
          <cell r="D274">
            <v>13.268012122533547</v>
          </cell>
          <cell r="E274">
            <v>13.683167996857224</v>
          </cell>
          <cell r="N274">
            <v>14.763994585403649</v>
          </cell>
          <cell r="O274">
            <v>16.140241134276604</v>
          </cell>
          <cell r="Y274">
            <v>23.618804662222882</v>
          </cell>
          <cell r="Z274">
            <v>24.794787772493518</v>
          </cell>
        </row>
        <row r="280">
          <cell r="A280" t="str">
            <v>Country</v>
          </cell>
          <cell r="D280" t="str">
            <v>Q4 2017</v>
          </cell>
          <cell r="E280" t="str">
            <v>Q1 2018</v>
          </cell>
          <cell r="N280" t="str">
            <v>Q4 2017</v>
          </cell>
          <cell r="O280" t="str">
            <v>Q1 2018</v>
          </cell>
          <cell r="Y280" t="str">
            <v>Q4 2017</v>
          </cell>
          <cell r="Z280" t="str">
            <v>Q1 2018</v>
          </cell>
        </row>
        <row r="281">
          <cell r="A281" t="str">
            <v>Austria</v>
          </cell>
          <cell r="D281">
            <v>2.7740795083826626</v>
          </cell>
          <cell r="E281">
            <v>2.4000896924727457</v>
          </cell>
          <cell r="N281">
            <v>2.9884605812832548</v>
          </cell>
          <cell r="O281">
            <v>2.5703418088237622</v>
          </cell>
          <cell r="Y281">
            <v>0.67504729992850232</v>
          </cell>
          <cell r="Z281">
            <v>0.67284695290298036</v>
          </cell>
        </row>
        <row r="282">
          <cell r="A282" t="str">
            <v>Belgium</v>
          </cell>
          <cell r="D282">
            <v>6.575746220317682</v>
          </cell>
          <cell r="E282">
            <v>7.8960772571678488</v>
          </cell>
        </row>
        <row r="283">
          <cell r="A283" t="str">
            <v>Bulgaria</v>
          </cell>
          <cell r="D283">
            <v>0.90505389045009343</v>
          </cell>
          <cell r="E283">
            <v>0.92613776277268001</v>
          </cell>
        </row>
        <row r="284">
          <cell r="A284" t="str">
            <v>Croatia</v>
          </cell>
          <cell r="D284">
            <v>3.8254491076754742</v>
          </cell>
          <cell r="E284">
            <v>3.1896925506021145</v>
          </cell>
        </row>
        <row r="285">
          <cell r="A285" t="str">
            <v>Cyprus</v>
          </cell>
          <cell r="D285">
            <v>10.271866956790094</v>
          </cell>
          <cell r="E285">
            <v>9.3709491493105208</v>
          </cell>
          <cell r="N285">
            <v>10.274482053886144</v>
          </cell>
          <cell r="O285">
            <v>9.3780289155650447</v>
          </cell>
          <cell r="Y285">
            <v>4.71</v>
          </cell>
          <cell r="Z285">
            <v>4.5158730158730158</v>
          </cell>
        </row>
        <row r="286">
          <cell r="A286" t="str">
            <v>Czech Republic</v>
          </cell>
          <cell r="D286">
            <v>4.9465623163224022</v>
          </cell>
          <cell r="E286">
            <v>5.2405371379769754</v>
          </cell>
          <cell r="N286">
            <v>4.9200883897462546</v>
          </cell>
          <cell r="O286">
            <v>5.3686636713918796</v>
          </cell>
          <cell r="Y286">
            <v>5.308233608373861</v>
          </cell>
          <cell r="Z286">
            <v>3.4065569579375121</v>
          </cell>
        </row>
        <row r="287">
          <cell r="A287" t="str">
            <v>Denmark</v>
          </cell>
          <cell r="D287">
            <v>3.2243463022282826</v>
          </cell>
          <cell r="E287">
            <v>3.7032621059791619</v>
          </cell>
        </row>
        <row r="288">
          <cell r="A288" t="str">
            <v>Estonia</v>
          </cell>
          <cell r="D288">
            <v>1.0045937084616188</v>
          </cell>
          <cell r="E288">
            <v>1.1428956247231024</v>
          </cell>
        </row>
        <row r="289">
          <cell r="A289" t="str">
            <v>Finland</v>
          </cell>
          <cell r="D289">
            <v>1.6013833879020531</v>
          </cell>
          <cell r="E289">
            <v>1.3609642955616499</v>
          </cell>
        </row>
        <row r="290">
          <cell r="A290" t="str">
            <v>France</v>
          </cell>
          <cell r="D290">
            <v>13.200246462287547</v>
          </cell>
          <cell r="E290">
            <v>14.963510379954274</v>
          </cell>
          <cell r="N290">
            <v>13.670513422868623</v>
          </cell>
          <cell r="O290">
            <v>15.572623339234809</v>
          </cell>
        </row>
        <row r="291">
          <cell r="A291" t="str">
            <v>Germany</v>
          </cell>
          <cell r="D291">
            <v>0.58568010628841682</v>
          </cell>
          <cell r="E291">
            <v>0.5373050495859325</v>
          </cell>
        </row>
        <row r="292">
          <cell r="A292" t="str">
            <v>Greece</v>
          </cell>
          <cell r="D292">
            <v>1.64421284480934</v>
          </cell>
          <cell r="E292">
            <v>1.597964187899821</v>
          </cell>
          <cell r="N292">
            <v>1.6428174713299579</v>
          </cell>
          <cell r="O292">
            <v>1.5975893821800629</v>
          </cell>
        </row>
        <row r="293">
          <cell r="A293" t="str">
            <v>Hungary</v>
          </cell>
          <cell r="D293">
            <v>3.4354625624676132</v>
          </cell>
          <cell r="E293">
            <v>3.9555415794120479</v>
          </cell>
          <cell r="N293">
            <v>3.4470377406521959</v>
          </cell>
          <cell r="O293">
            <v>3.9694945913587234</v>
          </cell>
        </row>
        <row r="295">
          <cell r="A295" t="str">
            <v>Ireland</v>
          </cell>
          <cell r="D295">
            <v>2.826977129500873</v>
          </cell>
          <cell r="E295">
            <v>2.8484831481677513</v>
          </cell>
          <cell r="N295">
            <v>2.8741644665511497</v>
          </cell>
          <cell r="O295">
            <v>2.9033590007425083</v>
          </cell>
          <cell r="Y295">
            <v>2.1552435494796476</v>
          </cell>
          <cell r="Z295">
            <v>2.0587984050369568</v>
          </cell>
        </row>
        <row r="296">
          <cell r="A296" t="str">
            <v>Italy</v>
          </cell>
          <cell r="D296">
            <v>0.73245838509120775</v>
          </cell>
          <cell r="E296">
            <v>0.6767242902095757</v>
          </cell>
          <cell r="N296">
            <v>0.63154676095684203</v>
          </cell>
          <cell r="O296">
            <v>0.55035253548489094</v>
          </cell>
          <cell r="Y296">
            <v>2.590502708244506</v>
          </cell>
          <cell r="Z296">
            <v>3.246031117489967</v>
          </cell>
        </row>
        <row r="297">
          <cell r="A297" t="str">
            <v>Latvia</v>
          </cell>
          <cell r="D297">
            <v>7.9315051740491249</v>
          </cell>
          <cell r="E297">
            <v>7.5303198883008902</v>
          </cell>
        </row>
        <row r="298">
          <cell r="A298" t="str">
            <v>Liechtenstein</v>
          </cell>
          <cell r="D298">
            <v>2.0925240562546263</v>
          </cell>
          <cell r="E298">
            <v>1.6733389818541269</v>
          </cell>
        </row>
        <row r="299">
          <cell r="A299" t="str">
            <v>Lithuania</v>
          </cell>
          <cell r="D299">
            <v>11.624233706217</v>
          </cell>
          <cell r="E299">
            <v>11.682861491784189</v>
          </cell>
        </row>
        <row r="300">
          <cell r="A300" t="str">
            <v>Luxembourg</v>
          </cell>
          <cell r="D300">
            <v>9.4933434228154621</v>
          </cell>
          <cell r="E300">
            <v>9.4830952955265815</v>
          </cell>
        </row>
        <row r="301">
          <cell r="A301" t="str">
            <v>Malta</v>
          </cell>
          <cell r="D301">
            <v>3.6938448236363501</v>
          </cell>
          <cell r="E301">
            <v>3.1910365908697251</v>
          </cell>
        </row>
        <row r="302">
          <cell r="A302" t="str">
            <v>Netherlands</v>
          </cell>
          <cell r="D302">
            <v>1.0229599692317184</v>
          </cell>
          <cell r="E302">
            <v>1.0645539317927941</v>
          </cell>
          <cell r="N302">
            <v>0.92704741042850414</v>
          </cell>
          <cell r="O302">
            <v>1.009749665154356</v>
          </cell>
          <cell r="Y302">
            <v>2.435395540690473</v>
          </cell>
          <cell r="Z302">
            <v>1.7425617702718015</v>
          </cell>
        </row>
        <row r="303">
          <cell r="A303" t="str">
            <v>Norway</v>
          </cell>
          <cell r="D303">
            <v>8.6850380922682948</v>
          </cell>
          <cell r="E303">
            <v>8.3936307049546031</v>
          </cell>
          <cell r="N303">
            <v>8.9149299975294536</v>
          </cell>
          <cell r="O303">
            <v>8.6740537430684075</v>
          </cell>
          <cell r="Y303">
            <v>5.1170740036099325</v>
          </cell>
          <cell r="Z303">
            <v>4.2397063275809872</v>
          </cell>
        </row>
        <row r="304">
          <cell r="A304" t="str">
            <v>Poland</v>
          </cell>
          <cell r="D304">
            <v>19.468187734281639</v>
          </cell>
          <cell r="E304">
            <v>17.480194569481284</v>
          </cell>
        </row>
        <row r="305">
          <cell r="A305" t="str">
            <v>Portugal</v>
          </cell>
          <cell r="D305">
            <v>6.8816354038100336</v>
          </cell>
          <cell r="E305">
            <v>7.2962785149074998</v>
          </cell>
          <cell r="N305">
            <v>7.0058112450461243</v>
          </cell>
          <cell r="O305">
            <v>7.4161480735646093</v>
          </cell>
          <cell r="Y305">
            <v>2.1828455579035482</v>
          </cell>
          <cell r="Z305">
            <v>2.6641167854481687</v>
          </cell>
        </row>
        <row r="306">
          <cell r="A306" t="str">
            <v>Romania</v>
          </cell>
          <cell r="D306">
            <v>9.5325802097681045</v>
          </cell>
          <cell r="E306">
            <v>9.7613890542892037</v>
          </cell>
          <cell r="N306">
            <v>9.5802208606414681</v>
          </cell>
          <cell r="O306">
            <v>9.7558660385495859</v>
          </cell>
          <cell r="Y306">
            <v>6.3550090887265496</v>
          </cell>
          <cell r="Z306">
            <v>10.147838816348402</v>
          </cell>
        </row>
        <row r="307">
          <cell r="A307" t="str">
            <v>Slovakia</v>
          </cell>
          <cell r="D307">
            <v>4.6774240590862677</v>
          </cell>
          <cell r="E307">
            <v>4.828825760567212</v>
          </cell>
        </row>
        <row r="308">
          <cell r="A308" t="str">
            <v>Slovenia</v>
          </cell>
          <cell r="D308">
            <v>6.2638239571831607</v>
          </cell>
          <cell r="E308">
            <v>7.1180446724945838</v>
          </cell>
          <cell r="N308">
            <v>6.297353805828144</v>
          </cell>
          <cell r="O308">
            <v>7.1094420091221471</v>
          </cell>
          <cell r="Y308">
            <v>3.3515651874784997</v>
          </cell>
          <cell r="Z308">
            <v>7.6791401706614488</v>
          </cell>
        </row>
        <row r="309">
          <cell r="A309" t="str">
            <v>Spain</v>
          </cell>
          <cell r="D309">
            <v>0.18325973535469087</v>
          </cell>
          <cell r="E309">
            <v>0.18871026393229606</v>
          </cell>
          <cell r="N309">
            <v>0.17403273777892178</v>
          </cell>
          <cell r="O309">
            <v>0.17779708970202643</v>
          </cell>
          <cell r="Y309">
            <v>0.37683086515346226</v>
          </cell>
          <cell r="Z309">
            <v>0.42532805512792321</v>
          </cell>
        </row>
        <row r="310">
          <cell r="A310" t="str">
            <v>Sweden</v>
          </cell>
          <cell r="D310">
            <v>3.4329242517468015</v>
          </cell>
          <cell r="E310">
            <v>3.5112684355041104</v>
          </cell>
        </row>
        <row r="312">
          <cell r="A312" t="str">
            <v>United Kingdom</v>
          </cell>
          <cell r="D312">
            <v>3.0183749779639064</v>
          </cell>
          <cell r="E312">
            <v>2.9205636173437508</v>
          </cell>
        </row>
        <row r="313">
          <cell r="A313" t="str">
            <v>EEA average</v>
          </cell>
          <cell r="D313">
            <v>4.3654282436184824</v>
          </cell>
          <cell r="E313">
            <v>4.3986411765473479</v>
          </cell>
          <cell r="N313">
            <v>4.7281038139473539</v>
          </cell>
          <cell r="O313">
            <v>4.9369290659920351</v>
          </cell>
          <cell r="Y313">
            <v>3.0711012837351093</v>
          </cell>
          <cell r="Z313">
            <v>3.0531483603190743</v>
          </cell>
        </row>
        <row r="318">
          <cell r="A318" t="str">
            <v>Country</v>
          </cell>
          <cell r="D318" t="str">
            <v>Q4 2017</v>
          </cell>
          <cell r="E318" t="str">
            <v>Q1 2018</v>
          </cell>
          <cell r="N318" t="str">
            <v>Q4 2017</v>
          </cell>
          <cell r="O318" t="str">
            <v>Q1 2018</v>
          </cell>
          <cell r="Y318" t="str">
            <v>Q4 2017</v>
          </cell>
          <cell r="Z318" t="str">
            <v>Q1 2018</v>
          </cell>
        </row>
        <row r="319">
          <cell r="A319" t="str">
            <v>Austria</v>
          </cell>
          <cell r="D319">
            <v>147.94576632614923</v>
          </cell>
          <cell r="E319">
            <v>154.34863673290667</v>
          </cell>
          <cell r="N319">
            <v>157.33733451834956</v>
          </cell>
          <cell r="O319">
            <v>162.44288769787627</v>
          </cell>
          <cell r="Y319">
            <v>55.991733926735698</v>
          </cell>
          <cell r="Z319">
            <v>72.230795785340447</v>
          </cell>
        </row>
        <row r="320">
          <cell r="A320" t="str">
            <v>Belgium</v>
          </cell>
          <cell r="D320">
            <v>104.80828713798202</v>
          </cell>
          <cell r="E320">
            <v>129.47564769456474</v>
          </cell>
        </row>
        <row r="321">
          <cell r="A321" t="str">
            <v>Bulgaria</v>
          </cell>
          <cell r="D321">
            <v>225.78898187294121</v>
          </cell>
          <cell r="E321">
            <v>329.76978417796283</v>
          </cell>
        </row>
        <row r="322">
          <cell r="A322" t="str">
            <v>Croatia</v>
          </cell>
          <cell r="D322">
            <v>171.07223201404005</v>
          </cell>
          <cell r="E322">
            <v>245.15556677297323</v>
          </cell>
        </row>
        <row r="323">
          <cell r="A323" t="str">
            <v>Cyprus</v>
          </cell>
          <cell r="D323">
            <v>688.10840289120881</v>
          </cell>
          <cell r="E323">
            <v>639.30029994800032</v>
          </cell>
        </row>
        <row r="324">
          <cell r="A324" t="str">
            <v>Czech Republic</v>
          </cell>
          <cell r="D324">
            <v>115.63767358835226</v>
          </cell>
          <cell r="E324">
            <v>165.68082339607204</v>
          </cell>
          <cell r="N324">
            <v>120.63986809200294</v>
          </cell>
          <cell r="O324">
            <v>173.51171743659836</v>
          </cell>
          <cell r="Y324">
            <v>47.300619618501429</v>
          </cell>
          <cell r="Z324">
            <v>53.590813001364637</v>
          </cell>
        </row>
        <row r="325">
          <cell r="A325" t="str">
            <v>Denmark</v>
          </cell>
          <cell r="D325">
            <v>369.32077451023542</v>
          </cell>
          <cell r="E325">
            <v>463.39020107041136</v>
          </cell>
        </row>
        <row r="326">
          <cell r="A326" t="str">
            <v>Estonia</v>
          </cell>
          <cell r="D326">
            <v>204.70674561284559</v>
          </cell>
          <cell r="E326">
            <v>254.40386799784764</v>
          </cell>
        </row>
        <row r="327">
          <cell r="A327" t="str">
            <v>Finland</v>
          </cell>
          <cell r="D327">
            <v>390.0591352742793</v>
          </cell>
          <cell r="E327">
            <v>446.23409350175348</v>
          </cell>
        </row>
        <row r="328">
          <cell r="A328" t="str">
            <v>France</v>
          </cell>
          <cell r="D328">
            <v>353.93894735017528</v>
          </cell>
          <cell r="E328">
            <v>438.6416188621825</v>
          </cell>
          <cell r="N328">
            <v>373.0764994510053</v>
          </cell>
          <cell r="O328">
            <v>464.19944213442881</v>
          </cell>
        </row>
        <row r="329">
          <cell r="A329" t="str">
            <v>Germany</v>
          </cell>
          <cell r="D329">
            <v>93.07655542497973</v>
          </cell>
          <cell r="E329">
            <v>123.81432341830997</v>
          </cell>
        </row>
        <row r="330">
          <cell r="A330" t="str">
            <v>Greece</v>
          </cell>
          <cell r="D330">
            <v>126.3339683932489</v>
          </cell>
          <cell r="E330">
            <v>148.35779897479145</v>
          </cell>
          <cell r="N330">
            <v>126.56195716298851</v>
          </cell>
          <cell r="O330">
            <v>148.6586785732529</v>
          </cell>
        </row>
        <row r="331">
          <cell r="A331" t="str">
            <v>Hungary</v>
          </cell>
          <cell r="D331">
            <v>187.59970782133755</v>
          </cell>
          <cell r="E331">
            <v>258.42988861799978</v>
          </cell>
          <cell r="N331">
            <v>187.49967906167626</v>
          </cell>
          <cell r="O331">
            <v>258.37194999882797</v>
          </cell>
        </row>
        <row r="333">
          <cell r="A333" t="str">
            <v>Ireland</v>
          </cell>
          <cell r="D333">
            <v>157.84466166315761</v>
          </cell>
          <cell r="E333">
            <v>188.16556530000727</v>
          </cell>
          <cell r="N333">
            <v>164.69048105271909</v>
          </cell>
          <cell r="O333">
            <v>196.31347896357329</v>
          </cell>
          <cell r="Y333">
            <v>60.391254580041441</v>
          </cell>
          <cell r="Z333">
            <v>70.913936276118292</v>
          </cell>
        </row>
        <row r="334">
          <cell r="A334" t="str">
            <v>Italy</v>
          </cell>
          <cell r="D334">
            <v>147.73472455355625</v>
          </cell>
          <cell r="E334">
            <v>187.92272856274656</v>
          </cell>
          <cell r="N334">
            <v>153.99824823019165</v>
          </cell>
          <cell r="O334">
            <v>195.01909998550263</v>
          </cell>
          <cell r="Y334">
            <v>32.40703351557881</v>
          </cell>
          <cell r="Z334">
            <v>43.644004372148224</v>
          </cell>
        </row>
        <row r="335">
          <cell r="A335" t="str">
            <v>Latvia</v>
          </cell>
          <cell r="D335">
            <v>232.12430343697318</v>
          </cell>
          <cell r="E335">
            <v>271.43187241586696</v>
          </cell>
        </row>
        <row r="336">
          <cell r="A336" t="str">
            <v>Liechtenstein</v>
          </cell>
          <cell r="D336">
            <v>171.69491003212747</v>
          </cell>
          <cell r="E336">
            <v>173.92013790058161</v>
          </cell>
        </row>
        <row r="337">
          <cell r="A337" t="str">
            <v>Lithuania</v>
          </cell>
          <cell r="D337">
            <v>137.12955512200278</v>
          </cell>
          <cell r="E337">
            <v>136.86532166884288</v>
          </cell>
        </row>
        <row r="338">
          <cell r="A338" t="str">
            <v>Luxembourg</v>
          </cell>
          <cell r="D338">
            <v>416.00311323440332</v>
          </cell>
          <cell r="E338">
            <v>506.54369213628951</v>
          </cell>
        </row>
        <row r="339">
          <cell r="A339" t="str">
            <v>Malta</v>
          </cell>
          <cell r="D339">
            <v>147.75182226426344</v>
          </cell>
          <cell r="E339">
            <v>153.25521881579172</v>
          </cell>
        </row>
        <row r="340">
          <cell r="A340" t="str">
            <v>Netherlands</v>
          </cell>
          <cell r="D340">
            <v>185.87107817504634</v>
          </cell>
          <cell r="E340">
            <v>220.07467218609699</v>
          </cell>
          <cell r="N340">
            <v>192.71348311198491</v>
          </cell>
          <cell r="O340">
            <v>232.02640216754227</v>
          </cell>
          <cell r="Y340">
            <v>85.107880447355356</v>
          </cell>
          <cell r="Z340">
            <v>72.214530853214669</v>
          </cell>
        </row>
        <row r="341">
          <cell r="A341" t="str">
            <v>Norway</v>
          </cell>
          <cell r="D341">
            <v>606.69726830163358</v>
          </cell>
          <cell r="E341">
            <v>703.88665316520667</v>
          </cell>
          <cell r="N341">
            <v>627.61358121151386</v>
          </cell>
          <cell r="O341">
            <v>729.27461861080974</v>
          </cell>
          <cell r="Y341">
            <v>282.07229620957122</v>
          </cell>
          <cell r="Z341">
            <v>327.81309920274498</v>
          </cell>
        </row>
        <row r="342">
          <cell r="A342" t="str">
            <v>Poland</v>
          </cell>
          <cell r="D342">
            <v>246.28372078301834</v>
          </cell>
          <cell r="E342">
            <v>279.57314202673075</v>
          </cell>
        </row>
        <row r="343">
          <cell r="A343" t="str">
            <v>Portugal</v>
          </cell>
          <cell r="D343">
            <v>126.92932054182694</v>
          </cell>
          <cell r="E343">
            <v>169.85757483171295</v>
          </cell>
          <cell r="N343">
            <v>128.79115556894044</v>
          </cell>
          <cell r="O343">
            <v>172.55894056827029</v>
          </cell>
          <cell r="Y343">
            <v>56.477842757828348</v>
          </cell>
          <cell r="Z343">
            <v>65.467743732492991</v>
          </cell>
        </row>
        <row r="344">
          <cell r="A344" t="str">
            <v>Romania</v>
          </cell>
          <cell r="D344">
            <v>298.61945790228259</v>
          </cell>
          <cell r="E344">
            <v>394.03590560704851</v>
          </cell>
          <cell r="N344">
            <v>298.4584697611869</v>
          </cell>
          <cell r="O344">
            <v>390.54827672421766</v>
          </cell>
          <cell r="Y344">
            <v>309.35716317283919</v>
          </cell>
          <cell r="Z344">
            <v>638.068045919979</v>
          </cell>
        </row>
        <row r="345">
          <cell r="A345" t="str">
            <v>Slovakia</v>
          </cell>
          <cell r="D345">
            <v>83.570796672387345</v>
          </cell>
          <cell r="E345">
            <v>111.20052228065528</v>
          </cell>
        </row>
        <row r="346">
          <cell r="A346" t="str">
            <v>Slovenia</v>
          </cell>
          <cell r="D346">
            <v>218.34842430267415</v>
          </cell>
          <cell r="E346">
            <v>280.68104800391842</v>
          </cell>
          <cell r="N346">
            <v>219.46187741998821</v>
          </cell>
          <cell r="O346">
            <v>281.74081919173631</v>
          </cell>
          <cell r="Y346">
            <v>121.63866459315487</v>
          </cell>
          <cell r="Z346">
            <v>211.55910090126756</v>
          </cell>
        </row>
        <row r="347">
          <cell r="A347" t="str">
            <v>Spain</v>
          </cell>
          <cell r="D347">
            <v>248.51478758556684</v>
          </cell>
          <cell r="E347">
            <v>268.96200471565766</v>
          </cell>
        </row>
        <row r="348">
          <cell r="A348" t="str">
            <v>Sweden</v>
          </cell>
          <cell r="D348">
            <v>476.32835000466224</v>
          </cell>
          <cell r="E348">
            <v>571.10820595093662</v>
          </cell>
        </row>
        <row r="350">
          <cell r="A350" t="str">
            <v>United Kingdom</v>
          </cell>
          <cell r="D350">
            <v>180.98157244119548</v>
          </cell>
          <cell r="E350">
            <v>184.25176798739196</v>
          </cell>
        </row>
        <row r="351">
          <cell r="A351" t="str">
            <v>EEA average</v>
          </cell>
          <cell r="D351">
            <v>197.31496490185987</v>
          </cell>
          <cell r="E351">
            <v>232.7045393232651</v>
          </cell>
          <cell r="N351">
            <v>231.11231060023167</v>
          </cell>
          <cell r="O351">
            <v>282.3216988197122</v>
          </cell>
          <cell r="Y351">
            <v>68.580104914305423</v>
          </cell>
          <cell r="Z351">
            <v>85.266131790349917</v>
          </cell>
        </row>
      </sheetData>
      <sheetData sheetId="141">
        <row r="2">
          <cell r="J2" t="str">
            <v>Q4 2017</v>
          </cell>
          <cell r="K2" t="str">
            <v>Q1 2018</v>
          </cell>
        </row>
        <row r="3">
          <cell r="G3" t="str">
            <v>Austria</v>
          </cell>
          <cell r="J3">
            <v>0.91154998625796213</v>
          </cell>
          <cell r="K3">
            <v>0.91167187985204734</v>
          </cell>
        </row>
        <row r="4">
          <cell r="G4" t="str">
            <v>Belgium</v>
          </cell>
          <cell r="J4">
            <v>0.99810196272426621</v>
          </cell>
          <cell r="K4">
            <v>0.99803548888840887</v>
          </cell>
        </row>
        <row r="5">
          <cell r="G5" t="str">
            <v>Bulgaria</v>
          </cell>
          <cell r="J5">
            <v>0.89007049821826167</v>
          </cell>
          <cell r="K5">
            <v>0.88950028072953669</v>
          </cell>
        </row>
        <row r="6">
          <cell r="G6" t="str">
            <v>Croatia</v>
          </cell>
          <cell r="J6">
            <v>0.99461275910775504</v>
          </cell>
          <cell r="K6">
            <v>0.99563793897513131</v>
          </cell>
        </row>
        <row r="7">
          <cell r="G7" t="str">
            <v>Cyprus</v>
          </cell>
          <cell r="J7">
            <v>0.98843720815797542</v>
          </cell>
          <cell r="K7">
            <v>0.9881056033786374</v>
          </cell>
        </row>
        <row r="8">
          <cell r="G8" t="str">
            <v>Czech Republic</v>
          </cell>
          <cell r="J8">
            <v>0.98611250609970136</v>
          </cell>
          <cell r="K8">
            <v>0.98618809526862261</v>
          </cell>
        </row>
        <row r="9">
          <cell r="G9" t="str">
            <v>Denmark</v>
          </cell>
          <cell r="J9">
            <v>0.9078739261210248</v>
          </cell>
          <cell r="K9">
            <v>0.91571304026913836</v>
          </cell>
        </row>
        <row r="10">
          <cell r="G10" t="str">
            <v>Estonia</v>
          </cell>
          <cell r="J10">
            <v>0.8011827907349679</v>
          </cell>
          <cell r="K10">
            <v>0.81239530031986928</v>
          </cell>
        </row>
        <row r="11">
          <cell r="G11" t="str">
            <v>Finland</v>
          </cell>
          <cell r="J11">
            <v>0.98972835183340691</v>
          </cell>
          <cell r="K11">
            <v>0.99022086183544644</v>
          </cell>
        </row>
        <row r="12">
          <cell r="G12" t="str">
            <v>France</v>
          </cell>
          <cell r="J12">
            <v>0.96921243266261048</v>
          </cell>
          <cell r="K12">
            <v>0.97066459881794831</v>
          </cell>
        </row>
        <row r="13">
          <cell r="G13" t="str">
            <v>Germany</v>
          </cell>
          <cell r="J13">
            <v>1</v>
          </cell>
          <cell r="K13">
            <v>1</v>
          </cell>
        </row>
        <row r="14">
          <cell r="G14" t="str">
            <v>Greece</v>
          </cell>
          <cell r="J14">
            <v>0.91745324881873225</v>
          </cell>
          <cell r="K14">
            <v>0.91626918334118579</v>
          </cell>
        </row>
        <row r="15">
          <cell r="G15" t="str">
            <v>Hungary</v>
          </cell>
          <cell r="J15" t="str">
            <v>confidential</v>
          </cell>
          <cell r="K15" t="str">
            <v>confidential</v>
          </cell>
        </row>
        <row r="17">
          <cell r="G17" t="str">
            <v>Ireland</v>
          </cell>
          <cell r="J17">
            <v>0.97433758119185954</v>
          </cell>
          <cell r="K17">
            <v>0.97366795097748482</v>
          </cell>
        </row>
        <row r="18">
          <cell r="G18" t="str">
            <v>Italy</v>
          </cell>
          <cell r="J18">
            <v>0.98801171212614669</v>
          </cell>
          <cell r="K18">
            <v>0.9883161358470246</v>
          </cell>
        </row>
        <row r="19">
          <cell r="G19" t="str">
            <v>Latvia</v>
          </cell>
          <cell r="J19">
            <v>0.82539209593849927</v>
          </cell>
          <cell r="K19">
            <v>0.8229296847661991</v>
          </cell>
        </row>
        <row r="20">
          <cell r="G20" t="str">
            <v>Liechtenstein</v>
          </cell>
          <cell r="J20">
            <v>0.95562039312039315</v>
          </cell>
          <cell r="K20">
            <v>0.95787479046716717</v>
          </cell>
        </row>
        <row r="21">
          <cell r="G21" t="str">
            <v>Lithuania</v>
          </cell>
          <cell r="J21">
            <v>0.97684928459242193</v>
          </cell>
          <cell r="K21">
            <v>0.97153203829763757</v>
          </cell>
        </row>
        <row r="22">
          <cell r="G22" t="str">
            <v>Luxembourg</v>
          </cell>
          <cell r="J22">
            <v>0.98023597778439153</v>
          </cell>
          <cell r="K22">
            <v>0.97993529602875951</v>
          </cell>
        </row>
        <row r="23">
          <cell r="G23" t="str">
            <v>Malta</v>
          </cell>
          <cell r="J23">
            <v>0.97120246576998237</v>
          </cell>
          <cell r="K23">
            <v>0.97178403645824618</v>
          </cell>
        </row>
        <row r="24">
          <cell r="G24" t="str">
            <v>Netherlands</v>
          </cell>
          <cell r="J24">
            <v>0.94956514749648468</v>
          </cell>
          <cell r="K24">
            <v>0.95264716216209011</v>
          </cell>
        </row>
        <row r="25">
          <cell r="G25" t="str">
            <v>Norway</v>
          </cell>
          <cell r="J25">
            <v>0.99831574190751549</v>
          </cell>
          <cell r="K25">
            <v>0.99851568678419311</v>
          </cell>
        </row>
        <row r="26">
          <cell r="G26" t="str">
            <v>Poland</v>
          </cell>
          <cell r="J26">
            <v>0.93126064621496019</v>
          </cell>
          <cell r="K26">
            <v>0.93137582961649534</v>
          </cell>
        </row>
        <row r="27">
          <cell r="G27" t="str">
            <v>Portugal</v>
          </cell>
          <cell r="J27">
            <v>0.93798808680623436</v>
          </cell>
          <cell r="K27">
            <v>0.93678886575632414</v>
          </cell>
        </row>
        <row r="28">
          <cell r="G28" t="str">
            <v>Romania</v>
          </cell>
          <cell r="J28">
            <v>0.54500151327653334</v>
          </cell>
          <cell r="K28">
            <v>0.56352296334801433</v>
          </cell>
        </row>
        <row r="29">
          <cell r="G29" t="str">
            <v>Slovakia</v>
          </cell>
          <cell r="J29">
            <v>0.93112388900443677</v>
          </cell>
          <cell r="K29">
            <v>0.92906949432264208</v>
          </cell>
        </row>
        <row r="30">
          <cell r="G30" t="str">
            <v>Slovenia</v>
          </cell>
          <cell r="J30">
            <v>0.99050259068456425</v>
          </cell>
          <cell r="K30">
            <v>0.99005643667023646</v>
          </cell>
        </row>
        <row r="31">
          <cell r="G31" t="str">
            <v>Spain</v>
          </cell>
          <cell r="J31">
            <v>0.97739682577388576</v>
          </cell>
          <cell r="K31">
            <v>0.9769700347724154</v>
          </cell>
        </row>
        <row r="32">
          <cell r="G32" t="str">
            <v>Sweden</v>
          </cell>
          <cell r="J32">
            <v>0.92205971133460007</v>
          </cell>
          <cell r="K32">
            <v>0.92382585358318259</v>
          </cell>
        </row>
        <row r="34">
          <cell r="G34" t="str">
            <v>United Kingdom</v>
          </cell>
          <cell r="J34">
            <v>1</v>
          </cell>
          <cell r="K34">
            <v>1</v>
          </cell>
        </row>
        <row r="35">
          <cell r="G35" t="str">
            <v>EEA average</v>
          </cell>
          <cell r="J35">
            <v>0.95436489738920249</v>
          </cell>
          <cell r="K35">
            <v>0.95539055558449704</v>
          </cell>
        </row>
        <row r="42">
          <cell r="J42" t="str">
            <v>Q4 20174</v>
          </cell>
          <cell r="K42" t="str">
            <v>Q1 20185</v>
          </cell>
        </row>
        <row r="43">
          <cell r="J43">
            <v>8.8450013742037828E-2</v>
          </cell>
          <cell r="K43">
            <v>8.8328120147952716E-2</v>
          </cell>
        </row>
        <row r="44">
          <cell r="J44">
            <v>1.8980372757337871E-3</v>
          </cell>
          <cell r="K44">
            <v>1.9645111115911751E-3</v>
          </cell>
        </row>
        <row r="45">
          <cell r="J45">
            <v>0.10992950178173834</v>
          </cell>
          <cell r="K45">
            <v>0.1104997192704633</v>
          </cell>
        </row>
        <row r="46">
          <cell r="J46">
            <v>5.3872408922449946E-3</v>
          </cell>
          <cell r="K46">
            <v>4.3620610248687108E-3</v>
          </cell>
        </row>
        <row r="47">
          <cell r="J47">
            <v>1.1562791842024559E-2</v>
          </cell>
          <cell r="K47">
            <v>1.1894396621362581E-2</v>
          </cell>
        </row>
        <row r="48">
          <cell r="J48">
            <v>1.3887493900298673E-2</v>
          </cell>
          <cell r="K48">
            <v>1.3811904731377424E-2</v>
          </cell>
        </row>
        <row r="49">
          <cell r="J49">
            <v>9.2126073878975187E-2</v>
          </cell>
          <cell r="K49">
            <v>8.4286959730861602E-2</v>
          </cell>
        </row>
        <row r="50">
          <cell r="J50">
            <v>0.1988172092650321</v>
          </cell>
          <cell r="K50">
            <v>0.18760469968013074</v>
          </cell>
        </row>
        <row r="51">
          <cell r="J51">
            <v>1.0271648166593077E-2</v>
          </cell>
          <cell r="K51">
            <v>9.779138164553558E-3</v>
          </cell>
        </row>
        <row r="52">
          <cell r="J52">
            <v>3.0787567337389535E-2</v>
          </cell>
          <cell r="K52">
            <v>2.9335401182051746E-2</v>
          </cell>
        </row>
        <row r="53">
          <cell r="J53">
            <v>0</v>
          </cell>
          <cell r="K53">
            <v>0</v>
          </cell>
        </row>
        <row r="54">
          <cell r="J54">
            <v>8.2546751181267697E-2</v>
          </cell>
          <cell r="K54">
            <v>8.3730816658814225E-2</v>
          </cell>
        </row>
        <row r="55">
          <cell r="J55" t="str">
            <v>confidential</v>
          </cell>
          <cell r="K55" t="str">
            <v>confidential</v>
          </cell>
        </row>
        <row r="57">
          <cell r="J57">
            <v>2.5662418808140387E-2</v>
          </cell>
          <cell r="K57">
            <v>2.6332049022515104E-2</v>
          </cell>
        </row>
        <row r="58">
          <cell r="J58">
            <v>1.1988287873853302E-2</v>
          </cell>
          <cell r="K58">
            <v>1.1683864152975402E-2</v>
          </cell>
        </row>
        <row r="59">
          <cell r="J59">
            <v>0.17460790406150073</v>
          </cell>
          <cell r="K59">
            <v>0.1770703152338009</v>
          </cell>
        </row>
        <row r="60">
          <cell r="J60">
            <v>4.4379606879606882E-2</v>
          </cell>
          <cell r="K60">
            <v>4.2125209532832886E-2</v>
          </cell>
        </row>
        <row r="61">
          <cell r="J61">
            <v>2.3150715407578105E-2</v>
          </cell>
          <cell r="K61">
            <v>2.8467961702362449E-2</v>
          </cell>
        </row>
        <row r="62">
          <cell r="J62">
            <v>1.9764022215608433E-2</v>
          </cell>
          <cell r="K62">
            <v>2.0064703971240466E-2</v>
          </cell>
        </row>
        <row r="63">
          <cell r="J63">
            <v>2.8797534230017661E-2</v>
          </cell>
          <cell r="K63">
            <v>2.8215963541753868E-2</v>
          </cell>
        </row>
        <row r="64">
          <cell r="J64">
            <v>5.0434852503515266E-2</v>
          </cell>
          <cell r="K64">
            <v>4.7352837837909799E-2</v>
          </cell>
        </row>
        <row r="65">
          <cell r="J65">
            <v>1.6842580924844874E-3</v>
          </cell>
          <cell r="K65">
            <v>1.4843132158068335E-3</v>
          </cell>
        </row>
        <row r="66">
          <cell r="J66">
            <v>6.8739353785039814E-2</v>
          </cell>
          <cell r="K66">
            <v>6.8624170383504643E-2</v>
          </cell>
        </row>
        <row r="67">
          <cell r="J67">
            <v>6.2011913193765637E-2</v>
          </cell>
          <cell r="K67">
            <v>6.3211134243675901E-2</v>
          </cell>
        </row>
        <row r="68">
          <cell r="J68">
            <v>0.45499848672346671</v>
          </cell>
          <cell r="K68">
            <v>0.43647703665198562</v>
          </cell>
        </row>
        <row r="69">
          <cell r="J69">
            <v>6.8876110995563219E-2</v>
          </cell>
          <cell r="K69">
            <v>7.0930505677357938E-2</v>
          </cell>
        </row>
        <row r="70">
          <cell r="J70">
            <v>9.4974093154357297E-3</v>
          </cell>
          <cell r="K70">
            <v>9.9435633297635436E-3</v>
          </cell>
        </row>
        <row r="71">
          <cell r="J71">
            <v>2.2603174226114253E-2</v>
          </cell>
          <cell r="K71">
            <v>2.3029965227584596E-2</v>
          </cell>
        </row>
        <row r="72">
          <cell r="J72">
            <v>7.7940288665399926E-2</v>
          </cell>
          <cell r="K72">
            <v>7.6174146416817357E-2</v>
          </cell>
        </row>
        <row r="74">
          <cell r="J74">
            <v>0</v>
          </cell>
          <cell r="K74">
            <v>0</v>
          </cell>
        </row>
        <row r="75">
          <cell r="J75">
            <v>4.5635102610797541E-2</v>
          </cell>
          <cell r="K75">
            <v>4.4609444415502901E-2</v>
          </cell>
        </row>
        <row r="237">
          <cell r="J237">
            <v>0.91809034627569297</v>
          </cell>
          <cell r="K237">
            <v>0.91768431137651996</v>
          </cell>
        </row>
        <row r="238">
          <cell r="J238">
            <v>0.99810196272426621</v>
          </cell>
          <cell r="K238">
            <v>0.99803548888840887</v>
          </cell>
        </row>
        <row r="240">
          <cell r="J240">
            <v>0.99461275910775504</v>
          </cell>
          <cell r="K240">
            <v>0.99563793897513131</v>
          </cell>
        </row>
        <row r="241">
          <cell r="J241">
            <v>1</v>
          </cell>
          <cell r="K241">
            <v>1</v>
          </cell>
        </row>
        <row r="242">
          <cell r="J242">
            <v>0.98707204797461512</v>
          </cell>
          <cell r="K242">
            <v>0.98743155376409886</v>
          </cell>
        </row>
        <row r="243">
          <cell r="J243">
            <v>0.9078739261210248</v>
          </cell>
          <cell r="K243">
            <v>0.91571304026913836</v>
          </cell>
        </row>
        <row r="244">
          <cell r="K244">
            <v>0.81239530031986928</v>
          </cell>
        </row>
        <row r="246">
          <cell r="J246">
            <v>0.99757883704598738</v>
          </cell>
          <cell r="K246">
            <v>0.9977558584464955</v>
          </cell>
        </row>
        <row r="247">
          <cell r="J247">
            <v>1</v>
          </cell>
          <cell r="K247">
            <v>1</v>
          </cell>
        </row>
        <row r="248">
          <cell r="J248">
            <v>0.92002028316766549</v>
          </cell>
          <cell r="K248">
            <v>0.91889478949301295</v>
          </cell>
        </row>
        <row r="251">
          <cell r="J251">
            <v>0.97217289892865133</v>
          </cell>
          <cell r="K251">
            <v>0.97143628635943036</v>
          </cell>
        </row>
        <row r="252">
          <cell r="J252">
            <v>1</v>
          </cell>
          <cell r="K252">
            <v>1</v>
          </cell>
        </row>
        <row r="253">
          <cell r="J253">
            <v>0.82539209593849927</v>
          </cell>
          <cell r="K253">
            <v>0.8229296847661991</v>
          </cell>
        </row>
        <row r="254">
          <cell r="J254">
            <v>0.95562039312039315</v>
          </cell>
          <cell r="K254">
            <v>0.95787479046716717</v>
          </cell>
        </row>
        <row r="255">
          <cell r="J255">
            <v>0.98773550414313438</v>
          </cell>
          <cell r="K255">
            <v>0.9825116442749241</v>
          </cell>
        </row>
        <row r="256">
          <cell r="J256">
            <v>0.98023597778439153</v>
          </cell>
          <cell r="K256">
            <v>0.97993529602875951</v>
          </cell>
        </row>
        <row r="257">
          <cell r="J257">
            <v>0.97120246576998237</v>
          </cell>
          <cell r="K257">
            <v>0.97178403645824618</v>
          </cell>
        </row>
        <row r="258">
          <cell r="J258">
            <v>0.99005268990014927</v>
          </cell>
          <cell r="K258">
            <v>0.99005376607440354</v>
          </cell>
        </row>
        <row r="259">
          <cell r="J259">
            <v>0.99824582045535204</v>
          </cell>
          <cell r="K259">
            <v>0.99845688001382693</v>
          </cell>
        </row>
        <row r="260">
          <cell r="J260">
            <v>0.93126064621496019</v>
          </cell>
          <cell r="K260">
            <v>0.93137582961649534</v>
          </cell>
        </row>
        <row r="261">
          <cell r="J261">
            <v>0.94947798104452819</v>
          </cell>
          <cell r="K261">
            <v>0.94805935683657183</v>
          </cell>
        </row>
        <row r="262">
          <cell r="J262">
            <v>0.5361942509002896</v>
          </cell>
          <cell r="K262">
            <v>0.55402004111771552</v>
          </cell>
        </row>
        <row r="263">
          <cell r="J263">
            <v>0.93112388900443677</v>
          </cell>
          <cell r="K263">
            <v>0.92906949432264208</v>
          </cell>
        </row>
        <row r="264">
          <cell r="J264">
            <v>0.99037673430459983</v>
          </cell>
          <cell r="K264">
            <v>0.98987996351285246</v>
          </cell>
        </row>
        <row r="265">
          <cell r="J265">
            <v>0.98442438214531902</v>
          </cell>
          <cell r="K265">
            <v>0.98428445915494478</v>
          </cell>
        </row>
        <row r="266">
          <cell r="J266">
            <v>0.92205971133460007</v>
          </cell>
          <cell r="K266">
            <v>0.92382585358318259</v>
          </cell>
        </row>
        <row r="268">
          <cell r="J268">
            <v>1</v>
          </cell>
          <cell r="K268">
            <v>1</v>
          </cell>
        </row>
        <row r="269">
          <cell r="J269">
            <v>0.96130435512142687</v>
          </cell>
          <cell r="K269">
            <v>0.96211617506394609</v>
          </cell>
        </row>
        <row r="277">
          <cell r="J277">
            <v>8.1909653724307085E-2</v>
          </cell>
          <cell r="K277">
            <v>8.2315688623480057E-2</v>
          </cell>
        </row>
        <row r="278">
          <cell r="J278">
            <v>1.8980372757337871E-3</v>
          </cell>
          <cell r="K278">
            <v>1.9645111115911751E-3</v>
          </cell>
        </row>
        <row r="280">
          <cell r="J280">
            <v>5.3872408922449946E-3</v>
          </cell>
          <cell r="K280">
            <v>4.3620610248687108E-3</v>
          </cell>
        </row>
        <row r="281">
          <cell r="J281">
            <v>0</v>
          </cell>
          <cell r="K281">
            <v>0</v>
          </cell>
        </row>
        <row r="282">
          <cell r="J282">
            <v>1.2927952025384926E-2</v>
          </cell>
          <cell r="K282">
            <v>1.2568446235901162E-2</v>
          </cell>
        </row>
        <row r="283">
          <cell r="J283">
            <v>9.2126073878975187E-2</v>
          </cell>
          <cell r="K283">
            <v>8.4286959730861602E-2</v>
          </cell>
        </row>
        <row r="284">
          <cell r="J284">
            <v>0.1988172092650321</v>
          </cell>
          <cell r="K284">
            <v>0.18760469968013074</v>
          </cell>
        </row>
        <row r="286">
          <cell r="J286">
            <v>2.4211629540126117E-3</v>
          </cell>
          <cell r="K286">
            <v>2.2441415535044561E-3</v>
          </cell>
        </row>
        <row r="287">
          <cell r="J287">
            <v>0</v>
          </cell>
          <cell r="K287">
            <v>0</v>
          </cell>
        </row>
        <row r="288">
          <cell r="J288">
            <v>7.9979716832334541E-2</v>
          </cell>
          <cell r="K288">
            <v>8.1105210506987005E-2</v>
          </cell>
        </row>
        <row r="291">
          <cell r="J291">
            <v>2.7827101071348663E-2</v>
          </cell>
          <cell r="K291">
            <v>2.8563713640569536E-2</v>
          </cell>
        </row>
        <row r="292">
          <cell r="J292">
            <v>0</v>
          </cell>
          <cell r="K292">
            <v>0</v>
          </cell>
        </row>
        <row r="293">
          <cell r="J293">
            <v>0.17460790406150073</v>
          </cell>
          <cell r="K293">
            <v>0.1770703152338009</v>
          </cell>
        </row>
        <row r="294">
          <cell r="J294">
            <v>4.4379606879606882E-2</v>
          </cell>
          <cell r="K294">
            <v>4.2125209532832886E-2</v>
          </cell>
        </row>
        <row r="295">
          <cell r="J295">
            <v>1.2264495856865638E-2</v>
          </cell>
          <cell r="K295">
            <v>1.7488355725075878E-2</v>
          </cell>
        </row>
        <row r="296">
          <cell r="J296">
            <v>1.9764022215608433E-2</v>
          </cell>
          <cell r="K296">
            <v>2.0064703971240466E-2</v>
          </cell>
        </row>
        <row r="297">
          <cell r="J297">
            <v>2.8797534230017661E-2</v>
          </cell>
          <cell r="K297">
            <v>2.8215963541753868E-2</v>
          </cell>
        </row>
        <row r="298">
          <cell r="J298">
            <v>9.9473100998508299E-3</v>
          </cell>
          <cell r="K298">
            <v>9.9462339255964698E-3</v>
          </cell>
        </row>
        <row r="299">
          <cell r="J299">
            <v>1.7541795446479732E-3</v>
          </cell>
          <cell r="K299">
            <v>1.5431199861730338E-3</v>
          </cell>
        </row>
        <row r="300">
          <cell r="J300">
            <v>6.8739353785039814E-2</v>
          </cell>
          <cell r="K300">
            <v>6.8624170383504643E-2</v>
          </cell>
        </row>
        <row r="301">
          <cell r="J301">
            <v>5.052201895547178E-2</v>
          </cell>
          <cell r="K301">
            <v>5.1940643163428175E-2</v>
          </cell>
        </row>
        <row r="302">
          <cell r="J302">
            <v>0.46380574909971045</v>
          </cell>
          <cell r="K302">
            <v>0.44597995888228448</v>
          </cell>
        </row>
        <row r="303">
          <cell r="J303">
            <v>6.8876110995563219E-2</v>
          </cell>
          <cell r="K303">
            <v>7.0930505677357938E-2</v>
          </cell>
        </row>
        <row r="304">
          <cell r="J304">
            <v>9.6232656954002172E-3</v>
          </cell>
          <cell r="K304">
            <v>1.0120036487147537E-2</v>
          </cell>
        </row>
        <row r="305">
          <cell r="J305">
            <v>1.5575617854680998E-2</v>
          </cell>
          <cell r="K305">
            <v>1.5715540845055224E-2</v>
          </cell>
        </row>
        <row r="306">
          <cell r="J306">
            <v>7.7940288665399926E-2</v>
          </cell>
          <cell r="K306">
            <v>7.6174146416817357E-2</v>
          </cell>
        </row>
        <row r="308">
          <cell r="J308">
            <v>0</v>
          </cell>
          <cell r="K308">
            <v>0</v>
          </cell>
        </row>
        <row r="309">
          <cell r="J309">
            <v>3.8695644878573139E-2</v>
          </cell>
          <cell r="K309">
            <v>3.7883824936053898E-2</v>
          </cell>
        </row>
        <row r="316">
          <cell r="J316">
            <v>0.83387682921262229</v>
          </cell>
          <cell r="K316">
            <v>0.8426738227140127</v>
          </cell>
        </row>
        <row r="320">
          <cell r="J320">
            <v>7.7545096413020945E-2</v>
          </cell>
          <cell r="K320">
            <v>0.14425735109323951</v>
          </cell>
        </row>
        <row r="321">
          <cell r="J321">
            <v>0.97257605789695856</v>
          </cell>
          <cell r="K321">
            <v>0.96880422640309782</v>
          </cell>
        </row>
        <row r="330">
          <cell r="J330">
            <v>1</v>
          </cell>
          <cell r="K330">
            <v>1</v>
          </cell>
        </row>
        <row r="331">
          <cell r="J331">
            <v>0.8656892034953616</v>
          </cell>
          <cell r="K331">
            <v>0.87374830213279009</v>
          </cell>
        </row>
        <row r="334">
          <cell r="J334">
            <v>0.5679715758138344</v>
          </cell>
          <cell r="K334">
            <v>0.56446964178253567</v>
          </cell>
        </row>
        <row r="337">
          <cell r="J337">
            <v>0.61510826017470499</v>
          </cell>
          <cell r="K337">
            <v>0.63599551052626857</v>
          </cell>
        </row>
        <row r="338">
          <cell r="J338">
            <v>1</v>
          </cell>
          <cell r="K338">
            <v>1</v>
          </cell>
        </row>
        <row r="340">
          <cell r="J340">
            <v>0.39739238610560895</v>
          </cell>
          <cell r="K340">
            <v>0.41548055538859169</v>
          </cell>
        </row>
        <row r="341">
          <cell r="J341">
            <v>0.92366660970540426</v>
          </cell>
          <cell r="K341">
            <v>0.93828576251532081</v>
          </cell>
        </row>
        <row r="343">
          <cell r="J343">
            <v>1</v>
          </cell>
          <cell r="K343">
            <v>1</v>
          </cell>
        </row>
        <row r="344">
          <cell r="J344">
            <v>0.78048953377558661</v>
          </cell>
          <cell r="K344">
            <v>0.7844862628283451</v>
          </cell>
        </row>
        <row r="348">
          <cell r="J348">
            <v>0.76172826718153086</v>
          </cell>
          <cell r="K348">
            <v>0.77478180537078567</v>
          </cell>
        </row>
        <row r="356">
          <cell r="J356">
            <v>0.16612317078737768</v>
          </cell>
          <cell r="K356">
            <v>0.15732617728598727</v>
          </cell>
        </row>
        <row r="360">
          <cell r="J360">
            <v>0.92245490358697901</v>
          </cell>
          <cell r="K360">
            <v>0.85574264890676044</v>
          </cell>
        </row>
        <row r="361">
          <cell r="J361">
            <v>2.7423942103041429E-2</v>
          </cell>
          <cell r="K361">
            <v>3.119577359690217E-2</v>
          </cell>
        </row>
        <row r="370">
          <cell r="J370">
            <v>0</v>
          </cell>
          <cell r="K370">
            <v>0</v>
          </cell>
        </row>
        <row r="371">
          <cell r="J371">
            <v>0.13431079650463834</v>
          </cell>
          <cell r="K371">
            <v>0.12625169786720988</v>
          </cell>
        </row>
        <row r="374">
          <cell r="J374">
            <v>0.4320284241861656</v>
          </cell>
          <cell r="K374">
            <v>0.43553035821746428</v>
          </cell>
        </row>
        <row r="377">
          <cell r="J377">
            <v>0.38489173982529501</v>
          </cell>
          <cell r="K377">
            <v>0.36400448947373143</v>
          </cell>
        </row>
        <row r="378">
          <cell r="J378">
            <v>0</v>
          </cell>
          <cell r="K378">
            <v>0</v>
          </cell>
        </row>
        <row r="380">
          <cell r="J380">
            <v>0.60260761389439099</v>
          </cell>
          <cell r="K380">
            <v>0.58451944461140826</v>
          </cell>
        </row>
        <row r="381">
          <cell r="J381">
            <v>7.6333390294595696E-2</v>
          </cell>
          <cell r="K381">
            <v>6.1714237484679239E-2</v>
          </cell>
        </row>
        <row r="383">
          <cell r="J383">
            <v>0</v>
          </cell>
          <cell r="K383">
            <v>0</v>
          </cell>
        </row>
        <row r="384">
          <cell r="J384">
            <v>0.21951046622441334</v>
          </cell>
          <cell r="K384">
            <v>0.21551373717165495</v>
          </cell>
        </row>
        <row r="388">
          <cell r="J388">
            <v>0.23827173281846908</v>
          </cell>
          <cell r="K388">
            <v>0.22521819462921439</v>
          </cell>
        </row>
      </sheetData>
      <sheetData sheetId="142">
        <row r="5">
          <cell r="A5" t="str">
            <v>Country</v>
          </cell>
          <cell r="B5" t="str">
            <v>Q2 2016</v>
          </cell>
          <cell r="C5" t="str">
            <v>Q3 2016</v>
          </cell>
          <cell r="D5" t="str">
            <v>Q4 2016</v>
          </cell>
          <cell r="E5" t="str">
            <v>Q1 2017</v>
          </cell>
          <cell r="F5" t="str">
            <v>Q2 2017</v>
          </cell>
          <cell r="G5" t="str">
            <v>Q3 2017</v>
          </cell>
          <cell r="H5" t="str">
            <v>Q4 2017</v>
          </cell>
          <cell r="I5" t="str">
            <v>Q1 2018</v>
          </cell>
        </row>
        <row r="6">
          <cell r="A6" t="str">
            <v>Austria</v>
          </cell>
          <cell r="H6">
            <v>65.189830300519873</v>
          </cell>
          <cell r="I6">
            <v>62.905431391698528</v>
          </cell>
        </row>
        <row r="7">
          <cell r="A7" t="str">
            <v>Belgium</v>
          </cell>
          <cell r="H7">
            <v>126.74029266344935</v>
          </cell>
          <cell r="I7">
            <v>131.22435285403483</v>
          </cell>
        </row>
        <row r="8">
          <cell r="A8" t="str">
            <v>Bulgaria</v>
          </cell>
          <cell r="H8">
            <v>88.600735623648944</v>
          </cell>
          <cell r="I8">
            <v>94.818942657242289</v>
          </cell>
        </row>
        <row r="9">
          <cell r="A9" t="str">
            <v>Croatia</v>
          </cell>
          <cell r="H9">
            <v>63.143197010109176</v>
          </cell>
          <cell r="I9">
            <v>72.392668736805774</v>
          </cell>
        </row>
        <row r="10">
          <cell r="A10" t="str">
            <v>Cyprus</v>
          </cell>
          <cell r="H10">
            <v>207.96369687138508</v>
          </cell>
          <cell r="I10">
            <v>210.70613821065515</v>
          </cell>
        </row>
        <row r="11">
          <cell r="A11" t="str">
            <v>Czech Republic</v>
          </cell>
          <cell r="H11">
            <v>80.359789130978925</v>
          </cell>
          <cell r="I11">
            <v>66.492498515693171</v>
          </cell>
        </row>
        <row r="12">
          <cell r="A12" t="str">
            <v>Denmark</v>
          </cell>
          <cell r="H12">
            <v>61.115183959992137</v>
          </cell>
          <cell r="I12">
            <v>58.357808682705425</v>
          </cell>
        </row>
        <row r="13">
          <cell r="A13" t="str">
            <v>Estonia</v>
          </cell>
          <cell r="H13">
            <v>84.706808080176316</v>
          </cell>
          <cell r="I13">
            <v>98.044582298548406</v>
          </cell>
        </row>
        <row r="14">
          <cell r="A14" t="str">
            <v>Finland</v>
          </cell>
          <cell r="H14">
            <v>113.06238711454681</v>
          </cell>
          <cell r="I14">
            <v>115.29442273048247</v>
          </cell>
        </row>
        <row r="15">
          <cell r="A15" t="str">
            <v>France</v>
          </cell>
          <cell r="H15">
            <v>68.179798010933695</v>
          </cell>
          <cell r="I15">
            <v>61.50838414577229</v>
          </cell>
        </row>
        <row r="16">
          <cell r="A16" t="str">
            <v>Germany</v>
          </cell>
          <cell r="H16">
            <v>51.964436425558688</v>
          </cell>
          <cell r="I16">
            <v>49.142802794865482</v>
          </cell>
        </row>
        <row r="17">
          <cell r="A17" t="str">
            <v>Greece</v>
          </cell>
          <cell r="H17">
            <v>128.72542421569983</v>
          </cell>
          <cell r="I17">
            <v>122.06061317779233</v>
          </cell>
        </row>
        <row r="18">
          <cell r="A18" t="str">
            <v>Hungary</v>
          </cell>
          <cell r="H18">
            <v>79.04611197632677</v>
          </cell>
          <cell r="I18">
            <v>76.986661150644991</v>
          </cell>
        </row>
        <row r="20">
          <cell r="A20" t="str">
            <v>Ireland</v>
          </cell>
          <cell r="H20">
            <v>51.049085296665929</v>
          </cell>
          <cell r="I20">
            <v>45.987328284773731</v>
          </cell>
        </row>
        <row r="21">
          <cell r="A21" t="str">
            <v>Italy</v>
          </cell>
          <cell r="H21">
            <v>36.975959193732926</v>
          </cell>
          <cell r="I21">
            <v>37.325794187750823</v>
          </cell>
        </row>
        <row r="22">
          <cell r="A22" t="str">
            <v>Latvia</v>
          </cell>
          <cell r="H22">
            <v>126.50360945662811</v>
          </cell>
          <cell r="I22">
            <v>127.06127774656299</v>
          </cell>
        </row>
        <row r="23">
          <cell r="A23" t="str">
            <v>Liechtenstein</v>
          </cell>
          <cell r="H23">
            <v>5.5181972632676946</v>
          </cell>
          <cell r="I23">
            <v>4.6355917515860279</v>
          </cell>
        </row>
        <row r="24">
          <cell r="A24" t="str">
            <v>Lithuania</v>
          </cell>
          <cell r="H24">
            <v>45.102865266175925</v>
          </cell>
          <cell r="I24">
            <v>58.827732474947801</v>
          </cell>
        </row>
        <row r="25">
          <cell r="A25" t="str">
            <v>Luxembourg</v>
          </cell>
          <cell r="H25">
            <v>86.106906390816945</v>
          </cell>
          <cell r="I25">
            <v>78.995090740110498</v>
          </cell>
        </row>
        <row r="26">
          <cell r="A26" t="str">
            <v>Malta</v>
          </cell>
          <cell r="H26">
            <v>42.129799118036765</v>
          </cell>
          <cell r="I26">
            <v>38.763080966963656</v>
          </cell>
        </row>
        <row r="27">
          <cell r="A27" t="str">
            <v>Netherlands</v>
          </cell>
          <cell r="H27">
            <v>63.568071260651614</v>
          </cell>
          <cell r="I27">
            <v>53.756152477373753</v>
          </cell>
        </row>
        <row r="28">
          <cell r="A28" t="str">
            <v>Norway</v>
          </cell>
          <cell r="H28">
            <v>110.22777795755185</v>
          </cell>
          <cell r="I28">
            <v>110.85167210885851</v>
          </cell>
        </row>
        <row r="29">
          <cell r="A29" t="str">
            <v>Poland</v>
          </cell>
          <cell r="H29">
            <v>68.956750516525261</v>
          </cell>
          <cell r="I29">
            <v>68.389219746620128</v>
          </cell>
        </row>
        <row r="30">
          <cell r="A30" t="str">
            <v>Portugal</v>
          </cell>
          <cell r="H30">
            <v>151.71431204919509</v>
          </cell>
          <cell r="I30">
            <v>154.99645299849234</v>
          </cell>
        </row>
        <row r="31">
          <cell r="A31" t="str">
            <v>Romania</v>
          </cell>
          <cell r="H31">
            <v>28.649566995094698</v>
          </cell>
          <cell r="I31">
            <v>27.851865233007487</v>
          </cell>
        </row>
        <row r="32">
          <cell r="A32" t="str">
            <v>Slovakia</v>
          </cell>
          <cell r="H32">
            <v>51.860762322326707</v>
          </cell>
          <cell r="I32">
            <v>40.566609638211965</v>
          </cell>
        </row>
        <row r="33">
          <cell r="A33" t="str">
            <v>Slovenia</v>
          </cell>
          <cell r="H33">
            <v>114.34061223152567</v>
          </cell>
          <cell r="I33">
            <v>108.24117597844689</v>
          </cell>
        </row>
        <row r="34">
          <cell r="A34" t="str">
            <v>Spain</v>
          </cell>
          <cell r="H34">
            <v>356.44995132450816</v>
          </cell>
          <cell r="I34">
            <v>310.97378442658965</v>
          </cell>
        </row>
        <row r="35">
          <cell r="A35" t="str">
            <v>Sweden</v>
          </cell>
          <cell r="H35">
            <v>159.71968780128296</v>
          </cell>
          <cell r="I35">
            <v>154.63939294944541</v>
          </cell>
        </row>
        <row r="37">
          <cell r="A37" t="str">
            <v>United Kingdom</v>
          </cell>
          <cell r="H37">
            <v>117.48963785290805</v>
          </cell>
          <cell r="I37">
            <v>104.38654060738884</v>
          </cell>
        </row>
        <row r="38">
          <cell r="A38" t="str">
            <v>EEA average</v>
          </cell>
          <cell r="B38">
            <v>61.149330373848557</v>
          </cell>
          <cell r="C38">
            <v>58.025245391235693</v>
          </cell>
          <cell r="D38">
            <v>81.970759447223941</v>
          </cell>
          <cell r="E38">
            <v>75.287667158721391</v>
          </cell>
          <cell r="F38">
            <v>81.375765858949137</v>
          </cell>
          <cell r="G38">
            <v>66.573327240286446</v>
          </cell>
          <cell r="H38">
            <v>74.474132076610204</v>
          </cell>
          <cell r="I38">
            <v>69.591503664290229</v>
          </cell>
        </row>
        <row r="45">
          <cell r="A45" t="str">
            <v>Country</v>
          </cell>
          <cell r="B45" t="str">
            <v>Q2 2016</v>
          </cell>
          <cell r="C45" t="str">
            <v>Q3 2016</v>
          </cell>
          <cell r="D45" t="str">
            <v>Q4 2016</v>
          </cell>
          <cell r="E45" t="str">
            <v>Q1 2017</v>
          </cell>
          <cell r="F45" t="str">
            <v>Q2 2017</v>
          </cell>
          <cell r="G45" t="str">
            <v>Q3 2017</v>
          </cell>
          <cell r="H45" t="str">
            <v>Q4 2017</v>
          </cell>
          <cell r="I45" t="str">
            <v>Q1 2018</v>
          </cell>
        </row>
        <row r="46">
          <cell r="A46" t="str">
            <v>Austria</v>
          </cell>
          <cell r="H46">
            <v>34.75987325474474</v>
          </cell>
          <cell r="I46">
            <v>36.141839822586327</v>
          </cell>
        </row>
        <row r="47">
          <cell r="A47" t="str">
            <v>Belgium</v>
          </cell>
          <cell r="H47">
            <v>34.285781383083595</v>
          </cell>
          <cell r="I47">
            <v>33.02447249615755</v>
          </cell>
        </row>
        <row r="48">
          <cell r="A48" t="str">
            <v>Bulgaria</v>
          </cell>
          <cell r="H48">
            <v>51.001292533432874</v>
          </cell>
          <cell r="I48">
            <v>54.855640555195492</v>
          </cell>
        </row>
        <row r="49">
          <cell r="A49" t="str">
            <v>Croatia</v>
          </cell>
          <cell r="H49">
            <v>30.927986653867372</v>
          </cell>
          <cell r="I49">
            <v>30.896095393334438</v>
          </cell>
        </row>
        <row r="50">
          <cell r="A50" t="str">
            <v>Cyprus</v>
          </cell>
          <cell r="H50">
            <v>41.329223806747564</v>
          </cell>
          <cell r="I50">
            <v>40.303283105001718</v>
          </cell>
        </row>
        <row r="51">
          <cell r="A51" t="str">
            <v>Czech Republic</v>
          </cell>
          <cell r="H51">
            <v>47.542164456310736</v>
          </cell>
          <cell r="I51">
            <v>40.890403733254097</v>
          </cell>
        </row>
        <row r="52">
          <cell r="A52" t="str">
            <v>Denmark</v>
          </cell>
          <cell r="H52">
            <v>58.571912912840219</v>
          </cell>
          <cell r="I52">
            <v>58.980500932512925</v>
          </cell>
        </row>
        <row r="53">
          <cell r="A53" t="str">
            <v>Estonia</v>
          </cell>
          <cell r="H53">
            <v>34.224905469432557</v>
          </cell>
          <cell r="I53">
            <v>42.00805184161468</v>
          </cell>
        </row>
        <row r="54">
          <cell r="A54" t="str">
            <v>Finland</v>
          </cell>
          <cell r="H54">
            <v>67.676279254084733</v>
          </cell>
          <cell r="I54">
            <v>67.423763087446048</v>
          </cell>
        </row>
        <row r="55">
          <cell r="A55" t="str">
            <v>France</v>
          </cell>
          <cell r="H55">
            <v>28.677616639122771</v>
          </cell>
          <cell r="I55">
            <v>24.307363266999886</v>
          </cell>
        </row>
        <row r="56">
          <cell r="A56" t="str">
            <v>Germany</v>
          </cell>
          <cell r="H56">
            <v>23.772852894464453</v>
          </cell>
          <cell r="I56">
            <v>22.786676157512431</v>
          </cell>
        </row>
        <row r="57">
          <cell r="A57" t="str">
            <v>Greece</v>
          </cell>
          <cell r="H57">
            <v>64.673643581356217</v>
          </cell>
          <cell r="I57">
            <v>63.313614566191809</v>
          </cell>
        </row>
        <row r="58">
          <cell r="A58" t="str">
            <v>Hungary</v>
          </cell>
          <cell r="H58">
            <v>35.798666076128917</v>
          </cell>
          <cell r="I58">
            <v>36.959647441073855</v>
          </cell>
        </row>
        <row r="60">
          <cell r="A60" t="str">
            <v>Ireland</v>
          </cell>
          <cell r="H60">
            <v>34.198901877927327</v>
          </cell>
          <cell r="I60">
            <v>30.550648179150386</v>
          </cell>
        </row>
        <row r="61">
          <cell r="A61" t="str">
            <v>Italy</v>
          </cell>
          <cell r="H61">
            <v>22.773960612644224</v>
          </cell>
          <cell r="I61">
            <v>22.600797431102173</v>
          </cell>
        </row>
        <row r="62">
          <cell r="A62" t="str">
            <v>Latvia</v>
          </cell>
          <cell r="H62">
            <v>55.110471945274455</v>
          </cell>
          <cell r="I62">
            <v>56.286748387513342</v>
          </cell>
        </row>
        <row r="63">
          <cell r="A63" t="str">
            <v>Liechtenstein</v>
          </cell>
          <cell r="H63">
            <v>1.2171500388564147</v>
          </cell>
          <cell r="I63">
            <v>1.0576375217577341</v>
          </cell>
        </row>
        <row r="64">
          <cell r="A64" t="str">
            <v>Lithuania</v>
          </cell>
          <cell r="H64">
            <v>26.767207423388694</v>
          </cell>
          <cell r="I64">
            <v>29.881413051912205</v>
          </cell>
        </row>
        <row r="65">
          <cell r="A65" t="str">
            <v>Luxembourg</v>
          </cell>
          <cell r="H65">
            <v>28.495893565126394</v>
          </cell>
          <cell r="I65">
            <v>27.821043445026859</v>
          </cell>
        </row>
        <row r="66">
          <cell r="A66" t="str">
            <v>Malta</v>
          </cell>
          <cell r="H66">
            <v>32.223898740275281</v>
          </cell>
          <cell r="I66">
            <v>33.151811115583826</v>
          </cell>
        </row>
        <row r="67">
          <cell r="A67" t="str">
            <v>Netherlands</v>
          </cell>
          <cell r="H67">
            <v>42.942561051441096</v>
          </cell>
          <cell r="I67">
            <v>34.742184662546087</v>
          </cell>
        </row>
        <row r="68">
          <cell r="A68" t="str">
            <v>Norway</v>
          </cell>
          <cell r="H68">
            <v>44.689347279985967</v>
          </cell>
          <cell r="I68">
            <v>47.852229858475873</v>
          </cell>
        </row>
        <row r="69">
          <cell r="A69" t="str">
            <v>Poland</v>
          </cell>
          <cell r="H69">
            <v>42.485734142640098</v>
          </cell>
          <cell r="I69">
            <v>44.325411701910767</v>
          </cell>
        </row>
        <row r="70">
          <cell r="A70" t="str">
            <v>Portugal</v>
          </cell>
          <cell r="H70">
            <v>46.219454299730103</v>
          </cell>
          <cell r="I70">
            <v>47.055518427681584</v>
          </cell>
        </row>
        <row r="71">
          <cell r="A71" t="str">
            <v>Romania</v>
          </cell>
          <cell r="H71">
            <v>19.363847841137503</v>
          </cell>
          <cell r="I71">
            <v>19.528706939064474</v>
          </cell>
        </row>
        <row r="72">
          <cell r="A72" t="str">
            <v>Slovakia</v>
          </cell>
          <cell r="H72">
            <v>19.289491048872655</v>
          </cell>
          <cell r="I72">
            <v>16.808452027654887</v>
          </cell>
        </row>
        <row r="73">
          <cell r="A73" t="str">
            <v>Slovenia</v>
          </cell>
          <cell r="H73">
            <v>63.609409209399061</v>
          </cell>
          <cell r="I73">
            <v>59.262479476200014</v>
          </cell>
        </row>
        <row r="74">
          <cell r="A74" t="str">
            <v>Spain</v>
          </cell>
          <cell r="H74">
            <v>250.45693607412773</v>
          </cell>
          <cell r="I74">
            <v>247.53189138241339</v>
          </cell>
        </row>
        <row r="75">
          <cell r="A75" t="str">
            <v>Sweden</v>
          </cell>
          <cell r="H75">
            <v>95.334644912218252</v>
          </cell>
          <cell r="I75">
            <v>100.86506908567783</v>
          </cell>
        </row>
        <row r="77">
          <cell r="A77" t="str">
            <v>United Kingdom</v>
          </cell>
          <cell r="H77">
            <v>95.86471364814318</v>
          </cell>
          <cell r="I77">
            <v>80.191222528866419</v>
          </cell>
        </row>
        <row r="78">
          <cell r="A78" t="str">
            <v>EEA average</v>
          </cell>
          <cell r="B78">
            <v>35.96766568465457</v>
          </cell>
          <cell r="C78">
            <v>26.473465855424532</v>
          </cell>
          <cell r="D78">
            <v>42.803367045976231</v>
          </cell>
          <cell r="E78">
            <v>39.535346736391766</v>
          </cell>
          <cell r="F78">
            <v>39.899671400251705</v>
          </cell>
          <cell r="G78">
            <v>34.816590799522537</v>
          </cell>
          <cell r="H78">
            <v>39.003194853734875</v>
          </cell>
          <cell r="I78">
            <v>37.029655924751168</v>
          </cell>
        </row>
        <row r="85">
          <cell r="A85" t="str">
            <v>Country</v>
          </cell>
          <cell r="H85" t="str">
            <v>Q4 2017</v>
          </cell>
          <cell r="I85" t="str">
            <v>Q1 2018</v>
          </cell>
        </row>
        <row r="86">
          <cell r="A86" t="str">
            <v>Austria</v>
          </cell>
          <cell r="H86">
            <v>15.313423161339342</v>
          </cell>
          <cell r="I86">
            <v>15.363595279597217</v>
          </cell>
        </row>
        <row r="87">
          <cell r="A87" t="str">
            <v>Belgium</v>
          </cell>
          <cell r="H87">
            <v>37.881746120068158</v>
          </cell>
          <cell r="I87">
            <v>37.84249252925693</v>
          </cell>
        </row>
        <row r="88">
          <cell r="A88" t="str">
            <v>Bulgaria</v>
          </cell>
          <cell r="H88">
            <v>47.597858853363832</v>
          </cell>
          <cell r="I88">
            <v>47.388499002022812</v>
          </cell>
        </row>
        <row r="89">
          <cell r="A89" t="str">
            <v>Croatia</v>
          </cell>
          <cell r="H89">
            <v>30.940386241019656</v>
          </cell>
          <cell r="I89">
            <v>35.902547900333367</v>
          </cell>
        </row>
        <row r="90">
          <cell r="A90" t="str">
            <v>Cyprus</v>
          </cell>
          <cell r="H90">
            <v>11.13514229304341</v>
          </cell>
          <cell r="I90">
            <v>11.338442573911262</v>
          </cell>
        </row>
        <row r="91">
          <cell r="A91" t="str">
            <v>Czech Republic</v>
          </cell>
          <cell r="H91">
            <v>21.938763091503716</v>
          </cell>
          <cell r="I91">
            <v>20.439871915851207</v>
          </cell>
        </row>
        <row r="92">
          <cell r="A92" t="str">
            <v>Denmark</v>
          </cell>
          <cell r="H92">
            <v>20.326620166346718</v>
          </cell>
          <cell r="I92">
            <v>19.744817226255414</v>
          </cell>
        </row>
        <row r="93">
          <cell r="A93" t="str">
            <v>Estonia</v>
          </cell>
          <cell r="H93">
            <v>18.382284441546641</v>
          </cell>
          <cell r="I93">
            <v>41.417428823301769</v>
          </cell>
        </row>
        <row r="94">
          <cell r="A94" t="str">
            <v>Finland</v>
          </cell>
          <cell r="H94">
            <v>21.249444962255755</v>
          </cell>
          <cell r="I94">
            <v>21.335773087516589</v>
          </cell>
        </row>
        <row r="95">
          <cell r="A95" t="str">
            <v>France</v>
          </cell>
          <cell r="H95">
            <v>19.737545065050007</v>
          </cell>
          <cell r="I95">
            <v>19.343669522582157</v>
          </cell>
          <cell r="O95">
            <v>61.149330373848557</v>
          </cell>
          <cell r="P95">
            <v>58.025245391235693</v>
          </cell>
          <cell r="Q95">
            <v>81.970759447223941</v>
          </cell>
          <cell r="R95">
            <v>75.287667158721391</v>
          </cell>
          <cell r="S95">
            <v>81.375765858949137</v>
          </cell>
          <cell r="T95">
            <v>66.573327240286446</v>
          </cell>
          <cell r="U95">
            <v>74.474132076610204</v>
          </cell>
          <cell r="V95">
            <v>69.591503664290229</v>
          </cell>
        </row>
        <row r="96">
          <cell r="A96" t="str">
            <v>Germany</v>
          </cell>
          <cell r="H96">
            <v>10.717391552518462</v>
          </cell>
          <cell r="I96">
            <v>12.130765251022455</v>
          </cell>
          <cell r="O96">
            <v>35.96766568465457</v>
          </cell>
          <cell r="P96">
            <v>26.473465855424532</v>
          </cell>
          <cell r="Q96">
            <v>42.803367045976231</v>
          </cell>
          <cell r="R96">
            <v>39.535346736391766</v>
          </cell>
          <cell r="S96">
            <v>39.899671400251705</v>
          </cell>
          <cell r="T96">
            <v>34.816590799522537</v>
          </cell>
          <cell r="U96">
            <v>39.003194853734875</v>
          </cell>
          <cell r="V96">
            <v>37.029655924751168</v>
          </cell>
        </row>
        <row r="97">
          <cell r="A97" t="str">
            <v>Greece</v>
          </cell>
          <cell r="H97">
            <v>16.10203780106448</v>
          </cell>
          <cell r="I97">
            <v>14.987023303893526</v>
          </cell>
          <cell r="O97">
            <v>25.710485056993971</v>
          </cell>
          <cell r="P97">
            <v>24.096335957273986</v>
          </cell>
          <cell r="Q97">
            <v>21.022286457349225</v>
          </cell>
          <cell r="R97">
            <v>20.360613580352236</v>
          </cell>
          <cell r="S97">
            <v>19.882708659893627</v>
          </cell>
          <cell r="T97">
            <v>18.832390454698842</v>
          </cell>
          <cell r="U97">
            <v>20.394127404398233</v>
          </cell>
          <cell r="V97">
            <v>20.07115235077649</v>
          </cell>
        </row>
        <row r="98">
          <cell r="A98" t="str">
            <v>Hungary</v>
          </cell>
          <cell r="H98">
            <v>20.147803370828495</v>
          </cell>
          <cell r="I98">
            <v>21.971796140465273</v>
          </cell>
          <cell r="O98">
            <v>34.339742255203554</v>
          </cell>
          <cell r="P98">
            <v>23.422213136334999</v>
          </cell>
          <cell r="Q98">
            <v>23.072925268046617</v>
          </cell>
          <cell r="R98">
            <v>19.870846178271215</v>
          </cell>
          <cell r="S98">
            <v>15.206604021909367</v>
          </cell>
          <cell r="T98">
            <v>9.7815342416463764</v>
          </cell>
          <cell r="U98">
            <v>11.439553768820319</v>
          </cell>
          <cell r="V98">
            <v>9.2567518131501707</v>
          </cell>
        </row>
        <row r="100">
          <cell r="A100" t="str">
            <v>Ireland</v>
          </cell>
          <cell r="H100">
            <v>20.029884846696554</v>
          </cell>
          <cell r="I100">
            <v>19.464952304302148</v>
          </cell>
        </row>
        <row r="101">
          <cell r="A101" t="str">
            <v>Italy</v>
          </cell>
          <cell r="H101">
            <v>22.546149613522005</v>
          </cell>
          <cell r="I101">
            <v>21.393448812643946</v>
          </cell>
        </row>
        <row r="102">
          <cell r="A102" t="str">
            <v>Latvia</v>
          </cell>
          <cell r="H102">
            <v>27.860371983974641</v>
          </cell>
          <cell r="I102">
            <v>26.645349950702329</v>
          </cell>
        </row>
        <row r="103">
          <cell r="A103" t="str">
            <v>Liechtenstein</v>
          </cell>
          <cell r="H103">
            <v>3.6761039262717352</v>
          </cell>
          <cell r="I103">
            <v>3.308571588250822</v>
          </cell>
        </row>
        <row r="104">
          <cell r="A104" t="str">
            <v>Lithuania</v>
          </cell>
          <cell r="H104">
            <v>10.348564871221514</v>
          </cell>
          <cell r="I104">
            <v>15.910433224370109</v>
          </cell>
        </row>
        <row r="105">
          <cell r="A105" t="str">
            <v>Luxembourg</v>
          </cell>
          <cell r="H105">
            <v>27.765434825266205</v>
          </cell>
          <cell r="I105">
            <v>26.523210954816438</v>
          </cell>
        </row>
        <row r="106">
          <cell r="A106" t="str">
            <v>Malta</v>
          </cell>
          <cell r="H106">
            <v>13.065569517022215</v>
          </cell>
          <cell r="I106">
            <v>12.771227379395439</v>
          </cell>
        </row>
        <row r="107">
          <cell r="A107" t="str">
            <v>Netherlands</v>
          </cell>
          <cell r="H107">
            <v>30.291848812727434</v>
          </cell>
          <cell r="I107">
            <v>25.655682130236247</v>
          </cell>
        </row>
        <row r="108">
          <cell r="A108" t="str">
            <v>Norway</v>
          </cell>
          <cell r="H108">
            <v>40.643994175956379</v>
          </cell>
          <cell r="I108">
            <v>38.918462951638219</v>
          </cell>
        </row>
        <row r="109">
          <cell r="A109" t="str">
            <v>Poland</v>
          </cell>
          <cell r="H109">
            <v>15.944423914128727</v>
          </cell>
          <cell r="I109">
            <v>15.772413034429897</v>
          </cell>
        </row>
        <row r="110">
          <cell r="A110" t="str">
            <v>Portugal</v>
          </cell>
          <cell r="H110">
            <v>42.736593902506279</v>
          </cell>
          <cell r="I110">
            <v>42.938332421455506</v>
          </cell>
        </row>
        <row r="111">
          <cell r="A111" t="str">
            <v>Romania</v>
          </cell>
          <cell r="H111">
            <v>15.245660061218839</v>
          </cell>
          <cell r="I111">
            <v>18.084403497635819</v>
          </cell>
        </row>
        <row r="112">
          <cell r="A112" t="str">
            <v>Slovakia</v>
          </cell>
          <cell r="H112">
            <v>22.977099291210472</v>
          </cell>
          <cell r="I112">
            <v>21.800656085000579</v>
          </cell>
        </row>
        <row r="113">
          <cell r="A113" t="str">
            <v>Slovenia</v>
          </cell>
          <cell r="H113">
            <v>57.265576145241134</v>
          </cell>
          <cell r="I113">
            <v>57.995399317328591</v>
          </cell>
        </row>
        <row r="114">
          <cell r="A114" t="str">
            <v>Spain</v>
          </cell>
          <cell r="H114">
            <v>61.640716074476842</v>
          </cell>
          <cell r="I114">
            <v>56.714324212408563</v>
          </cell>
        </row>
        <row r="115">
          <cell r="A115" t="str">
            <v>Sweden</v>
          </cell>
          <cell r="H115">
            <v>26.711369221544533</v>
          </cell>
          <cell r="I115">
            <v>26.345486318047541</v>
          </cell>
        </row>
        <row r="117">
          <cell r="A117" t="str">
            <v>United Kingdom</v>
          </cell>
          <cell r="H117">
            <v>16.37530309878165</v>
          </cell>
          <cell r="I117">
            <v>14.471703204081395</v>
          </cell>
        </row>
        <row r="118">
          <cell r="A118" t="str">
            <v>EEA average</v>
          </cell>
          <cell r="B118">
            <v>25.710485056993971</v>
          </cell>
          <cell r="C118">
            <v>24.096335957273986</v>
          </cell>
          <cell r="D118">
            <v>21.022286457349225</v>
          </cell>
          <cell r="E118">
            <v>20.360613580352236</v>
          </cell>
          <cell r="F118">
            <v>19.882708659893627</v>
          </cell>
          <cell r="G118">
            <v>18.832390454698842</v>
          </cell>
          <cell r="H118">
            <v>20.394127404398233</v>
          </cell>
          <cell r="I118">
            <v>20.07115235077649</v>
          </cell>
        </row>
        <row r="125">
          <cell r="A125" t="str">
            <v>Country</v>
          </cell>
          <cell r="H125" t="str">
            <v>Q4 2017</v>
          </cell>
          <cell r="I125" t="str">
            <v>Q1 2018</v>
          </cell>
        </row>
        <row r="126">
          <cell r="A126" t="str">
            <v>Austria</v>
          </cell>
          <cell r="H126">
            <v>41.212379689379837</v>
          </cell>
          <cell r="I126">
            <v>36.868301482198255</v>
          </cell>
        </row>
        <row r="127">
          <cell r="A127" t="str">
            <v>Belgium</v>
          </cell>
          <cell r="H127">
            <v>62.554431363667632</v>
          </cell>
          <cell r="I127">
            <v>58.339564413225439</v>
          </cell>
        </row>
        <row r="128">
          <cell r="A128" t="str">
            <v>Bulgaria</v>
          </cell>
          <cell r="H128">
            <v>50.597628582752897</v>
          </cell>
          <cell r="I128">
            <v>53.385106719583575</v>
          </cell>
        </row>
        <row r="129">
          <cell r="A129" t="str">
            <v>Croatia</v>
          </cell>
          <cell r="H129">
            <v>1.7188999156365892</v>
          </cell>
          <cell r="I129">
            <v>1.6424013498887589</v>
          </cell>
        </row>
        <row r="130">
          <cell r="A130" t="str">
            <v>Cyprus</v>
          </cell>
          <cell r="H130">
            <v>0.20352102126503946</v>
          </cell>
          <cell r="I130">
            <v>0.15086617221725168</v>
          </cell>
        </row>
        <row r="131">
          <cell r="A131" t="str">
            <v>Czech Republic</v>
          </cell>
          <cell r="H131">
            <v>20.887184683179228</v>
          </cell>
          <cell r="I131">
            <v>23.070488388032871</v>
          </cell>
        </row>
        <row r="132">
          <cell r="A132" t="str">
            <v>Denmark</v>
          </cell>
          <cell r="H132">
            <v>10.013055827275259</v>
          </cell>
          <cell r="I132">
            <v>6.5681313707998621</v>
          </cell>
        </row>
        <row r="133">
          <cell r="A133" t="str">
            <v>Estonia</v>
          </cell>
          <cell r="H133">
            <v>30.953294322101556</v>
          </cell>
          <cell r="I133">
            <v>28.316675211885784</v>
          </cell>
        </row>
        <row r="134">
          <cell r="A134" t="str">
            <v>Finland</v>
          </cell>
          <cell r="H134">
            <v>44.101375736257005</v>
          </cell>
          <cell r="I134">
            <v>32.153554888330987</v>
          </cell>
        </row>
        <row r="135">
          <cell r="A135" t="str">
            <v>France</v>
          </cell>
          <cell r="H135">
            <v>10.679552190704532</v>
          </cell>
          <cell r="I135">
            <v>8.4274632348065737</v>
          </cell>
        </row>
        <row r="136">
          <cell r="A136" t="str">
            <v>Germany</v>
          </cell>
          <cell r="H136">
            <v>15.741360983489447</v>
          </cell>
          <cell r="I136">
            <v>11.935962674002432</v>
          </cell>
        </row>
        <row r="137">
          <cell r="A137" t="str">
            <v>Greece</v>
          </cell>
          <cell r="H137">
            <v>12.26222496017594</v>
          </cell>
          <cell r="I137">
            <v>10.768413987559844</v>
          </cell>
        </row>
        <row r="138">
          <cell r="A138" t="str">
            <v>Hungary</v>
          </cell>
          <cell r="H138">
            <v>23.860046116149029</v>
          </cell>
          <cell r="I138">
            <v>15.858062676367437</v>
          </cell>
        </row>
        <row r="140">
          <cell r="A140" t="str">
            <v>Ireland</v>
          </cell>
          <cell r="H140">
            <v>10.709081015055951</v>
          </cell>
          <cell r="I140">
            <v>10.041270100517913</v>
          </cell>
        </row>
        <row r="141">
          <cell r="A141" t="str">
            <v>Italy</v>
          </cell>
          <cell r="H141">
            <v>6.9164167241491619</v>
          </cell>
          <cell r="I141">
            <v>6.5134332293373998</v>
          </cell>
        </row>
        <row r="142">
          <cell r="A142" t="str">
            <v>Latvia</v>
          </cell>
          <cell r="H142">
            <v>87.936259185975075</v>
          </cell>
          <cell r="I142">
            <v>26.527982342822593</v>
          </cell>
        </row>
        <row r="143">
          <cell r="A143" t="str">
            <v>Liechtenstein</v>
          </cell>
          <cell r="H143">
            <v>0.21659097872826541</v>
          </cell>
          <cell r="I143">
            <v>0.18495038985481632</v>
          </cell>
        </row>
        <row r="144">
          <cell r="A144" t="str">
            <v>Lithuania</v>
          </cell>
          <cell r="H144">
            <v>69.379638679449499</v>
          </cell>
          <cell r="I144">
            <v>79.907096935270317</v>
          </cell>
        </row>
        <row r="145">
          <cell r="A145" t="str">
            <v>Luxembourg</v>
          </cell>
          <cell r="H145">
            <v>28.519150177590053</v>
          </cell>
          <cell r="I145">
            <v>21.278943780810675</v>
          </cell>
        </row>
        <row r="146">
          <cell r="A146" t="str">
            <v>Malta</v>
          </cell>
          <cell r="H146">
            <v>25.212426836294792</v>
          </cell>
          <cell r="I146">
            <v>17.070164788494431</v>
          </cell>
        </row>
        <row r="147">
          <cell r="A147" t="str">
            <v>Netherlands</v>
          </cell>
          <cell r="H147">
            <v>16.276728542355677</v>
          </cell>
          <cell r="I147">
            <v>10.845289052894437</v>
          </cell>
        </row>
        <row r="148">
          <cell r="A148" t="str">
            <v>Norway</v>
          </cell>
          <cell r="H148">
            <v>13.637045673206522</v>
          </cell>
          <cell r="I148">
            <v>8.3600159850028799</v>
          </cell>
        </row>
        <row r="149">
          <cell r="A149" t="str">
            <v>Poland</v>
          </cell>
          <cell r="H149">
            <v>155.08923256060882</v>
          </cell>
          <cell r="I149">
            <v>141.70504081315065</v>
          </cell>
        </row>
        <row r="150">
          <cell r="A150" t="str">
            <v>Portugal</v>
          </cell>
          <cell r="H150">
            <v>165.90307787905786</v>
          </cell>
          <cell r="I150">
            <v>159.76332395410131</v>
          </cell>
        </row>
        <row r="151">
          <cell r="A151" t="str">
            <v>Romania</v>
          </cell>
          <cell r="H151">
            <v>26.933936825071875</v>
          </cell>
          <cell r="I151">
            <v>26.986320438480121</v>
          </cell>
        </row>
        <row r="152">
          <cell r="A152" t="str">
            <v>Slovakia</v>
          </cell>
          <cell r="H152">
            <v>20.660924841936044</v>
          </cell>
          <cell r="I152">
            <v>16.699405823637971</v>
          </cell>
        </row>
        <row r="153">
          <cell r="A153" t="str">
            <v>Slovenia</v>
          </cell>
          <cell r="H153">
            <v>46.87627919718679</v>
          </cell>
          <cell r="I153">
            <v>40.32832459039858</v>
          </cell>
        </row>
        <row r="154">
          <cell r="A154" t="str">
            <v>Spain</v>
          </cell>
          <cell r="H154">
            <v>88.65715753260298</v>
          </cell>
          <cell r="I154">
            <v>76.797419177450351</v>
          </cell>
        </row>
        <row r="155">
          <cell r="A155" t="str">
            <v>Sweden</v>
          </cell>
          <cell r="H155">
            <v>11.79115115488173</v>
          </cell>
          <cell r="I155">
            <v>8.7118820742997514</v>
          </cell>
        </row>
        <row r="157">
          <cell r="A157" t="str">
            <v>United Kingdom</v>
          </cell>
          <cell r="H157">
            <v>5.5727690689326064</v>
          </cell>
          <cell r="I157">
            <v>4.6604199750331432</v>
          </cell>
        </row>
        <row r="158">
          <cell r="A158" t="str">
            <v>EEA average</v>
          </cell>
          <cell r="B158">
            <v>34.339742255203554</v>
          </cell>
          <cell r="C158">
            <v>23.422213136334999</v>
          </cell>
          <cell r="D158">
            <v>23.072925268046617</v>
          </cell>
          <cell r="E158">
            <v>19.870846178271215</v>
          </cell>
          <cell r="F158">
            <v>15.206604021909367</v>
          </cell>
          <cell r="G158">
            <v>9.7815342416463764</v>
          </cell>
          <cell r="H158">
            <v>11.439553768820319</v>
          </cell>
          <cell r="I158">
            <v>9.2567518131501707</v>
          </cell>
        </row>
      </sheetData>
      <sheetData sheetId="143">
        <row r="4">
          <cell r="A4" t="str">
            <v>Country</v>
          </cell>
          <cell r="H4" t="str">
            <v>Q4 2017</v>
          </cell>
          <cell r="I4" t="str">
            <v>Q1 2018</v>
          </cell>
        </row>
        <row r="5">
          <cell r="A5" t="str">
            <v>Austria</v>
          </cell>
          <cell r="H5">
            <v>8.5377878646901202</v>
          </cell>
          <cell r="I5">
            <v>8.2849107493514396</v>
          </cell>
        </row>
        <row r="6">
          <cell r="A6" t="str">
            <v>Belgium</v>
          </cell>
          <cell r="H6">
            <v>15.899485517885923</v>
          </cell>
          <cell r="I6">
            <v>14.104584714876658</v>
          </cell>
        </row>
        <row r="7">
          <cell r="A7" t="str">
            <v>Bulgaria</v>
          </cell>
          <cell r="H7">
            <v>12.606601168298159</v>
          </cell>
          <cell r="I7">
            <v>11.057499006284637</v>
          </cell>
        </row>
        <row r="8">
          <cell r="A8" t="str">
            <v>Croatia</v>
          </cell>
          <cell r="H8">
            <v>17.747143267255066</v>
          </cell>
          <cell r="I8">
            <v>19.463221403241683</v>
          </cell>
        </row>
        <row r="9">
          <cell r="A9" t="str">
            <v>Cyprus</v>
          </cell>
          <cell r="H9">
            <v>35.467427111526057</v>
          </cell>
          <cell r="I9">
            <v>34.064201301779157</v>
          </cell>
        </row>
        <row r="10">
          <cell r="A10" t="str">
            <v>Czech Republic</v>
          </cell>
          <cell r="H10">
            <v>21.161641278022454</v>
          </cell>
          <cell r="I10">
            <v>16.115307695524454</v>
          </cell>
        </row>
        <row r="11">
          <cell r="A11" t="str">
            <v>Denmark</v>
          </cell>
          <cell r="H11">
            <v>8.1631847954384575</v>
          </cell>
          <cell r="I11">
            <v>9.1245749632252142</v>
          </cell>
        </row>
        <row r="12">
          <cell r="A12" t="str">
            <v>Estonia</v>
          </cell>
          <cell r="H12">
            <v>10.677439050943816</v>
          </cell>
          <cell r="I12">
            <v>9.396628186080564</v>
          </cell>
        </row>
        <row r="13">
          <cell r="A13" t="str">
            <v>Finland</v>
          </cell>
          <cell r="H13">
            <v>11.788794385502138</v>
          </cell>
          <cell r="I13">
            <v>11.520784250634856</v>
          </cell>
        </row>
        <row r="14">
          <cell r="A14" t="str">
            <v>France</v>
          </cell>
          <cell r="H14">
            <v>17.516908557285685</v>
          </cell>
          <cell r="I14">
            <v>18.6435321459116</v>
          </cell>
        </row>
        <row r="15">
          <cell r="A15" t="str">
            <v>Germany</v>
          </cell>
          <cell r="H15">
            <v>11.973648872871081</v>
          </cell>
          <cell r="I15">
            <v>10.938432939355639</v>
          </cell>
        </row>
        <row r="16">
          <cell r="A16" t="str">
            <v>Greece</v>
          </cell>
          <cell r="H16">
            <v>15.314805827534183</v>
          </cell>
          <cell r="I16">
            <v>17.030337206005715</v>
          </cell>
        </row>
        <row r="17">
          <cell r="A17" t="str">
            <v>Hungary</v>
          </cell>
          <cell r="H17">
            <v>8.6909337572337897</v>
          </cell>
          <cell r="I17">
            <v>8.4846788216017028</v>
          </cell>
        </row>
        <row r="19">
          <cell r="A19" t="str">
            <v>Ireland</v>
          </cell>
          <cell r="H19">
            <v>3.4787171743069183</v>
          </cell>
          <cell r="I19">
            <v>3.5719208556098536</v>
          </cell>
        </row>
        <row r="20">
          <cell r="A20" t="str">
            <v>Italy</v>
          </cell>
          <cell r="H20">
            <v>11.475110022592972</v>
          </cell>
          <cell r="I20">
            <v>11.849866630793318</v>
          </cell>
        </row>
        <row r="21">
          <cell r="A21" t="str">
            <v>Latvia</v>
          </cell>
          <cell r="H21">
            <v>18.710845487079116</v>
          </cell>
          <cell r="I21">
            <v>20.836546208224114</v>
          </cell>
        </row>
        <row r="22">
          <cell r="A22" t="str">
            <v>Liechtenstein</v>
          </cell>
          <cell r="H22">
            <v>0.55610094167222635</v>
          </cell>
          <cell r="I22">
            <v>0.56180391614177039</v>
          </cell>
        </row>
        <row r="23">
          <cell r="A23" t="str">
            <v>Lithuania</v>
          </cell>
          <cell r="H23">
            <v>29.231508057503667</v>
          </cell>
          <cell r="I23">
            <v>23.945278600362705</v>
          </cell>
        </row>
        <row r="24">
          <cell r="A24" t="str">
            <v>Luxembourg</v>
          </cell>
          <cell r="H24">
            <v>18.84753300224698</v>
          </cell>
          <cell r="I24">
            <v>10.813649575239225</v>
          </cell>
        </row>
        <row r="25">
          <cell r="A25" t="str">
            <v>Malta</v>
          </cell>
          <cell r="H25">
            <v>13.680246539572291</v>
          </cell>
          <cell r="I25">
            <v>13.765860408475003</v>
          </cell>
        </row>
        <row r="26">
          <cell r="A26" t="str">
            <v>Netherlands</v>
          </cell>
          <cell r="H26">
            <v>11.927945885571893</v>
          </cell>
          <cell r="I26">
            <v>11.326319888747275</v>
          </cell>
        </row>
        <row r="27">
          <cell r="A27" t="str">
            <v>Norway</v>
          </cell>
          <cell r="H27">
            <v>8.2174134567634844</v>
          </cell>
          <cell r="I27">
            <v>6.9076037259927823</v>
          </cell>
        </row>
        <row r="28">
          <cell r="A28" t="str">
            <v>Poland</v>
          </cell>
          <cell r="H28">
            <v>8.9746141540883215</v>
          </cell>
          <cell r="I28">
            <v>6.0688796634003079</v>
          </cell>
        </row>
        <row r="29">
          <cell r="A29" t="str">
            <v>Portugal</v>
          </cell>
          <cell r="H29">
            <v>13.596982414217868</v>
          </cell>
          <cell r="I29">
            <v>15.345438097229048</v>
          </cell>
        </row>
        <row r="30">
          <cell r="A30" t="str">
            <v>Romania</v>
          </cell>
          <cell r="H30">
            <v>10.723919709567758</v>
          </cell>
          <cell r="I30">
            <v>11.626240767900583</v>
          </cell>
        </row>
        <row r="31">
          <cell r="A31" t="str">
            <v>Slovakia</v>
          </cell>
          <cell r="H31">
            <v>26.422969500726428</v>
          </cell>
          <cell r="I31">
            <v>27.204072840604244</v>
          </cell>
        </row>
        <row r="32">
          <cell r="A32" t="str">
            <v>Slovenia</v>
          </cell>
          <cell r="H32">
            <v>36.726437069037459</v>
          </cell>
          <cell r="I32">
            <v>41.427837773988735</v>
          </cell>
        </row>
        <row r="33">
          <cell r="A33" t="str">
            <v>Spain</v>
          </cell>
          <cell r="H33">
            <v>10.791659738659709</v>
          </cell>
          <cell r="I33">
            <v>11.364134790098543</v>
          </cell>
        </row>
        <row r="34">
          <cell r="A34" t="str">
            <v>Sweden</v>
          </cell>
          <cell r="H34">
            <v>16.807543685966046</v>
          </cell>
          <cell r="I34">
            <v>15.090094963326528</v>
          </cell>
        </row>
        <row r="36">
          <cell r="A36" t="str">
            <v>United Kingdom</v>
          </cell>
          <cell r="H36">
            <v>6.9554489980250542</v>
          </cell>
          <cell r="I36">
            <v>6.1600516046539671</v>
          </cell>
        </row>
        <row r="37">
          <cell r="A37" t="str">
            <v>EEA average</v>
          </cell>
          <cell r="B37">
            <v>12.966004037848986</v>
          </cell>
          <cell r="C37">
            <v>14.276800795370589</v>
          </cell>
          <cell r="D37">
            <v>17.330869687859078</v>
          </cell>
          <cell r="E37">
            <v>13.989305815870393</v>
          </cell>
          <cell r="F37">
            <v>13.110608888221861</v>
          </cell>
          <cell r="G37">
            <v>13.277180387953319</v>
          </cell>
          <cell r="H37">
            <v>11.411745835987466</v>
          </cell>
          <cell r="I37">
            <v>11.044276843773519</v>
          </cell>
        </row>
        <row r="76">
          <cell r="F76">
            <v>2.4303929397887365</v>
          </cell>
          <cell r="G76">
            <v>2.5128229384955039</v>
          </cell>
          <cell r="H76">
            <v>2.6188561676130444</v>
          </cell>
          <cell r="I76">
            <v>1.957260139520614</v>
          </cell>
        </row>
        <row r="83">
          <cell r="A83" t="str">
            <v>Country</v>
          </cell>
          <cell r="H83" t="str">
            <v>Q4 2017</v>
          </cell>
          <cell r="I83" t="str">
            <v>Q1 2018</v>
          </cell>
        </row>
        <row r="84">
          <cell r="A84" t="str">
            <v>Austria</v>
          </cell>
          <cell r="H84">
            <v>0.63261601726359562</v>
          </cell>
          <cell r="I84">
            <v>0.6221474811194766</v>
          </cell>
        </row>
        <row r="85">
          <cell r="A85" t="str">
            <v>Belgium</v>
          </cell>
          <cell r="H85">
            <v>2.4855195056693136</v>
          </cell>
          <cell r="I85">
            <v>2.0922658419361451</v>
          </cell>
        </row>
        <row r="86">
          <cell r="A86" t="str">
            <v>Bulgaria</v>
          </cell>
          <cell r="H86">
            <v>1.212747428281679</v>
          </cell>
          <cell r="I86">
            <v>0.55285927591059758</v>
          </cell>
        </row>
        <row r="87">
          <cell r="A87" t="str">
            <v>Croatia</v>
          </cell>
          <cell r="H87">
            <v>1.7781658861069967</v>
          </cell>
          <cell r="I87">
            <v>1.087720423344716</v>
          </cell>
        </row>
        <row r="88">
          <cell r="A88" t="str">
            <v>Cyprus</v>
          </cell>
          <cell r="H88">
            <v>24.452872466513522</v>
          </cell>
          <cell r="I88">
            <v>29.847026720637238</v>
          </cell>
        </row>
        <row r="89">
          <cell r="A89" t="str">
            <v>Czech Republic</v>
          </cell>
          <cell r="H89">
            <v>2.2322088015267987</v>
          </cell>
          <cell r="I89">
            <v>1.9212852386093766</v>
          </cell>
        </row>
        <row r="90">
          <cell r="A90" t="str">
            <v>Denmark</v>
          </cell>
          <cell r="H90">
            <v>1.4175193871522371</v>
          </cell>
          <cell r="I90">
            <v>0.80175121172789665</v>
          </cell>
        </row>
        <row r="91">
          <cell r="A91" t="str">
            <v>Estonia</v>
          </cell>
          <cell r="H91">
            <v>1.4616951514064682</v>
          </cell>
          <cell r="I91">
            <v>0.93837841779965903</v>
          </cell>
        </row>
        <row r="92">
          <cell r="A92" t="str">
            <v>Finland</v>
          </cell>
          <cell r="H92">
            <v>2.1622958141846667</v>
          </cell>
          <cell r="I92">
            <v>2.6789421241421323</v>
          </cell>
        </row>
        <row r="93">
          <cell r="A93" t="str">
            <v>France</v>
          </cell>
          <cell r="H93">
            <v>3.1636194555286332</v>
          </cell>
          <cell r="I93">
            <v>1.9393196091924698</v>
          </cell>
        </row>
        <row r="94">
          <cell r="A94" t="str">
            <v>Germany</v>
          </cell>
          <cell r="H94">
            <v>1.8613495833185663</v>
          </cell>
          <cell r="I94">
            <v>1.4042147326342398</v>
          </cell>
        </row>
        <row r="95">
          <cell r="A95" t="str">
            <v>Greece</v>
          </cell>
          <cell r="H95">
            <v>2.073954835861108</v>
          </cell>
          <cell r="I95">
            <v>2.1104586223879425</v>
          </cell>
        </row>
        <row r="96">
          <cell r="A96" t="str">
            <v>Hungary</v>
          </cell>
          <cell r="H96">
            <v>1.2500518494301027</v>
          </cell>
          <cell r="I96">
            <v>1.2317999219131368</v>
          </cell>
        </row>
        <row r="98">
          <cell r="A98" t="str">
            <v>Ireland</v>
          </cell>
          <cell r="H98">
            <v>0.62988954309805956</v>
          </cell>
          <cell r="I98">
            <v>0.5575338944811552</v>
          </cell>
        </row>
        <row r="99">
          <cell r="A99" t="str">
            <v>Italy</v>
          </cell>
          <cell r="H99">
            <v>3.0143963261865978</v>
          </cell>
          <cell r="I99">
            <v>1.3664068156790155</v>
          </cell>
        </row>
        <row r="100">
          <cell r="A100" t="str">
            <v>Latvia</v>
          </cell>
          <cell r="H100">
            <v>3.036696007194839</v>
          </cell>
          <cell r="I100">
            <v>2.9793092528289562</v>
          </cell>
        </row>
        <row r="101">
          <cell r="A101" t="str">
            <v>Liechtenstein</v>
          </cell>
          <cell r="H101">
            <v>1.0506011306234093</v>
          </cell>
          <cell r="I101">
            <v>1.0486631523963745</v>
          </cell>
        </row>
        <row r="102">
          <cell r="A102" t="str">
            <v>Lithuania</v>
          </cell>
          <cell r="H102">
            <v>3.3475959753831095</v>
          </cell>
          <cell r="I102">
            <v>1.9091501570017291</v>
          </cell>
        </row>
        <row r="103">
          <cell r="A103" t="str">
            <v>Luxembourg</v>
          </cell>
          <cell r="H103">
            <v>4.1929977329075916</v>
          </cell>
          <cell r="I103">
            <v>3.2930960855777291</v>
          </cell>
        </row>
        <row r="104">
          <cell r="A104" t="str">
            <v>Malta</v>
          </cell>
          <cell r="H104">
            <v>2.0384742818819306</v>
          </cell>
          <cell r="I104">
            <v>1.5491729578346227</v>
          </cell>
        </row>
        <row r="105">
          <cell r="A105" t="str">
            <v>Netherlands</v>
          </cell>
          <cell r="H105">
            <v>1.4541823163897269</v>
          </cell>
          <cell r="I105">
            <v>1.0385858577004246</v>
          </cell>
        </row>
        <row r="106">
          <cell r="A106" t="str">
            <v>Norway</v>
          </cell>
          <cell r="H106">
            <v>1.1338979276009697</v>
          </cell>
          <cell r="I106">
            <v>1.2762080634153958</v>
          </cell>
        </row>
        <row r="107">
          <cell r="A107" t="str">
            <v>Poland</v>
          </cell>
          <cell r="H107">
            <v>0.99168764105921747</v>
          </cell>
          <cell r="I107">
            <v>0.75498803195468578</v>
          </cell>
        </row>
        <row r="108">
          <cell r="A108" t="str">
            <v>Portugal</v>
          </cell>
          <cell r="H108">
            <v>1.8297761738151033</v>
          </cell>
          <cell r="I108">
            <v>1.3105278419359763</v>
          </cell>
        </row>
        <row r="109">
          <cell r="A109" t="str">
            <v>Romania</v>
          </cell>
          <cell r="H109">
            <v>1.4048361335435755</v>
          </cell>
          <cell r="I109">
            <v>1.538136726818534</v>
          </cell>
        </row>
        <row r="110">
          <cell r="A110" t="str">
            <v>Slovakia</v>
          </cell>
          <cell r="H110">
            <v>3.900159215598817</v>
          </cell>
          <cell r="I110">
            <v>4.65897443801245</v>
          </cell>
        </row>
        <row r="111">
          <cell r="A111" t="str">
            <v>Slovenia</v>
          </cell>
          <cell r="H111">
            <v>6.3057334883968252</v>
          </cell>
          <cell r="I111">
            <v>8.7147238703851002</v>
          </cell>
        </row>
        <row r="112">
          <cell r="A112" t="str">
            <v>Spain</v>
          </cell>
          <cell r="H112">
            <v>1.3456888011001682</v>
          </cell>
          <cell r="I112">
            <v>1.0364268953699023</v>
          </cell>
        </row>
        <row r="113">
          <cell r="A113" t="str">
            <v>Sweden</v>
          </cell>
          <cell r="H113">
            <v>2.3323207447799628</v>
          </cell>
          <cell r="I113">
            <v>2.8644640643768152E-2</v>
          </cell>
        </row>
        <row r="115">
          <cell r="A115" t="str">
            <v>United Kingdom</v>
          </cell>
          <cell r="H115">
            <v>1.0001304114966851</v>
          </cell>
          <cell r="I115">
            <v>0.75675484970304185</v>
          </cell>
        </row>
        <row r="116">
          <cell r="A116" t="str">
            <v>EEA average</v>
          </cell>
          <cell r="B116">
            <v>2.5062495825898754</v>
          </cell>
          <cell r="C116">
            <v>3.1766877645283125</v>
          </cell>
          <cell r="D116">
            <v>1.8619622946909806</v>
          </cell>
          <cell r="E116">
            <v>1.9644058880801305</v>
          </cell>
          <cell r="F116">
            <v>2.263244912221658</v>
          </cell>
          <cell r="G116">
            <v>0.93632173783463035</v>
          </cell>
          <cell r="H116">
            <v>1.8491476090511298</v>
          </cell>
          <cell r="I116">
            <v>0.83607044316099044</v>
          </cell>
        </row>
      </sheetData>
      <sheetData sheetId="144">
        <row r="5">
          <cell r="X5" t="str">
            <v>Q4 2017</v>
          </cell>
          <cell r="Y5" t="str">
            <v>Q1 2018</v>
          </cell>
        </row>
        <row r="6">
          <cell r="X6">
            <v>0.33315561185470322</v>
          </cell>
          <cell r="Y6">
            <v>0.23680964467161753</v>
          </cell>
        </row>
        <row r="7">
          <cell r="X7">
            <v>0.34339359040989986</v>
          </cell>
          <cell r="Y7">
            <v>0.34753212296039837</v>
          </cell>
        </row>
        <row r="8">
          <cell r="X8">
            <v>1</v>
          </cell>
          <cell r="Y8">
            <v>1</v>
          </cell>
        </row>
        <row r="9">
          <cell r="X9">
            <v>0.85035072065377815</v>
          </cell>
          <cell r="Y9">
            <v>0.70774278220162656</v>
          </cell>
        </row>
        <row r="10">
          <cell r="X10">
            <v>0.42005744217072061</v>
          </cell>
          <cell r="Y10">
            <v>0.53396310230514377</v>
          </cell>
        </row>
        <row r="11">
          <cell r="X11">
            <v>0.84783822501795225</v>
          </cell>
          <cell r="Y11">
            <v>0.87584791533941619</v>
          </cell>
        </row>
        <row r="12">
          <cell r="X12">
            <v>0.699396266141593</v>
          </cell>
          <cell r="Y12">
            <v>0.72444939845697298</v>
          </cell>
        </row>
        <row r="13">
          <cell r="X13">
            <v>1</v>
          </cell>
          <cell r="Y13">
            <v>1</v>
          </cell>
        </row>
        <row r="14">
          <cell r="X14">
            <v>1</v>
          </cell>
          <cell r="Y14">
            <v>1</v>
          </cell>
        </row>
        <row r="15">
          <cell r="X15">
            <v>0.50253784621843456</v>
          </cell>
          <cell r="Y15">
            <v>0.43226343108498516</v>
          </cell>
        </row>
        <row r="16">
          <cell r="X16">
            <v>0.41857124566431353</v>
          </cell>
          <cell r="Y16">
            <v>0.37518399556991039</v>
          </cell>
        </row>
        <row r="17">
          <cell r="X17">
            <v>0.76854904134745738</v>
          </cell>
          <cell r="Y17">
            <v>0.94554046832269667</v>
          </cell>
        </row>
        <row r="20">
          <cell r="X20">
            <v>0.59613895635665004</v>
          </cell>
          <cell r="Y20">
            <v>0.6131100884090066</v>
          </cell>
        </row>
        <row r="21">
          <cell r="X21">
            <v>0.87204614455421092</v>
          </cell>
          <cell r="Y21">
            <v>0.8697111268748039</v>
          </cell>
        </row>
        <row r="22">
          <cell r="X22">
            <v>1</v>
          </cell>
          <cell r="Y22">
            <v>1</v>
          </cell>
        </row>
        <row r="23">
          <cell r="X23">
            <v>0.27823232072412096</v>
          </cell>
          <cell r="Y23">
            <v>0.30448611900432748</v>
          </cell>
        </row>
        <row r="24">
          <cell r="X24">
            <v>0.65494370174322669</v>
          </cell>
          <cell r="Y24">
            <v>0.60530999145338893</v>
          </cell>
        </row>
        <row r="25">
          <cell r="X25">
            <v>0.44055715304018417</v>
          </cell>
          <cell r="Y25">
            <v>0.45584091625458678</v>
          </cell>
        </row>
        <row r="26">
          <cell r="X26">
            <v>0.18080705725867288</v>
          </cell>
          <cell r="Y26">
            <v>0.17346550387750626</v>
          </cell>
        </row>
        <row r="27">
          <cell r="X27">
            <v>0.51383231981357613</v>
          </cell>
          <cell r="Y27">
            <v>0.50804687921061054</v>
          </cell>
        </row>
        <row r="28">
          <cell r="X28">
            <v>0.97561674739364557</v>
          </cell>
          <cell r="Y28">
            <v>0.93585773481814083</v>
          </cell>
        </row>
        <row r="29">
          <cell r="X29">
            <v>1</v>
          </cell>
          <cell r="Y29">
            <v>1</v>
          </cell>
        </row>
        <row r="30">
          <cell r="X30">
            <v>0.86060415563617954</v>
          </cell>
          <cell r="Y30">
            <v>0.98961098208623333</v>
          </cell>
        </row>
        <row r="31">
          <cell r="X31">
            <v>0.94722807083516192</v>
          </cell>
          <cell r="Y31">
            <v>0.92594227435729626</v>
          </cell>
        </row>
        <row r="32">
          <cell r="X32">
            <v>1</v>
          </cell>
          <cell r="Y32">
            <v>1</v>
          </cell>
        </row>
        <row r="33">
          <cell r="X33">
            <v>1</v>
          </cell>
          <cell r="Y33">
            <v>1</v>
          </cell>
        </row>
        <row r="34">
          <cell r="X34">
            <v>0.5456635896620492</v>
          </cell>
          <cell r="Y34">
            <v>0.56437367724274901</v>
          </cell>
        </row>
        <row r="35">
          <cell r="X35">
            <v>0.72917148960710831</v>
          </cell>
          <cell r="Y35">
            <v>0.77438804607812495</v>
          </cell>
        </row>
        <row r="37">
          <cell r="X37">
            <v>0.62278592062263383</v>
          </cell>
          <cell r="Y37">
            <v>0.59001237692507214</v>
          </cell>
        </row>
        <row r="38">
          <cell r="X38">
            <v>0.61856771937168598</v>
          </cell>
          <cell r="Y38">
            <v>0.58105844821316333</v>
          </cell>
        </row>
        <row r="48">
          <cell r="X48">
            <v>0.66684438814529678</v>
          </cell>
          <cell r="Y48">
            <v>0.76319035532838253</v>
          </cell>
        </row>
        <row r="49">
          <cell r="X49">
            <v>0.65660640959010008</v>
          </cell>
          <cell r="Y49">
            <v>0.65246787703960174</v>
          </cell>
        </row>
        <row r="50">
          <cell r="X50">
            <v>0</v>
          </cell>
          <cell r="Y50">
            <v>0</v>
          </cell>
        </row>
        <row r="51">
          <cell r="X51">
            <v>0.14964927934622196</v>
          </cell>
          <cell r="Y51">
            <v>0.29225721779837349</v>
          </cell>
        </row>
        <row r="52">
          <cell r="X52">
            <v>0.57994255782927939</v>
          </cell>
          <cell r="Y52">
            <v>0.46603689769485612</v>
          </cell>
        </row>
        <row r="53">
          <cell r="X53">
            <v>0.15216177498204778</v>
          </cell>
          <cell r="Y53">
            <v>0.12415208466058389</v>
          </cell>
        </row>
        <row r="54">
          <cell r="X54">
            <v>0.300603733858407</v>
          </cell>
          <cell r="Y54">
            <v>0.27555060154302707</v>
          </cell>
        </row>
        <row r="55">
          <cell r="X55">
            <v>0</v>
          </cell>
          <cell r="Y55">
            <v>0</v>
          </cell>
        </row>
        <row r="56">
          <cell r="X56">
            <v>0</v>
          </cell>
          <cell r="Y56">
            <v>0</v>
          </cell>
        </row>
        <row r="57">
          <cell r="X57">
            <v>0.49746215378156544</v>
          </cell>
          <cell r="Y57">
            <v>0.56773656891501489</v>
          </cell>
        </row>
        <row r="58">
          <cell r="X58">
            <v>0.58142875433568642</v>
          </cell>
          <cell r="Y58">
            <v>0.62481600443008956</v>
          </cell>
        </row>
        <row r="59">
          <cell r="X59">
            <v>0.23145095865254267</v>
          </cell>
          <cell r="Y59">
            <v>5.4459531677303406E-2</v>
          </cell>
        </row>
        <row r="62">
          <cell r="X62">
            <v>0.4038610436433499</v>
          </cell>
          <cell r="Y62">
            <v>0.38688991159099345</v>
          </cell>
        </row>
        <row r="63">
          <cell r="X63">
            <v>0.12795385544578916</v>
          </cell>
          <cell r="Y63">
            <v>0.13028887312519613</v>
          </cell>
        </row>
        <row r="64">
          <cell r="X64">
            <v>0</v>
          </cell>
          <cell r="Y64">
            <v>0</v>
          </cell>
        </row>
        <row r="65">
          <cell r="X65">
            <v>0.72176767927587893</v>
          </cell>
          <cell r="Y65">
            <v>0.69551388099567257</v>
          </cell>
        </row>
        <row r="66">
          <cell r="X66">
            <v>0.34505629825677325</v>
          </cell>
          <cell r="Y66">
            <v>0.39469000854661113</v>
          </cell>
        </row>
        <row r="67">
          <cell r="X67">
            <v>0.55944284695981594</v>
          </cell>
          <cell r="Y67">
            <v>0.54415908374541322</v>
          </cell>
        </row>
        <row r="68">
          <cell r="X68">
            <v>0.81919294274132703</v>
          </cell>
          <cell r="Y68">
            <v>0.82653449612249374</v>
          </cell>
        </row>
        <row r="69">
          <cell r="X69">
            <v>0.48616768018642392</v>
          </cell>
          <cell r="Y69">
            <v>0.49195312078938941</v>
          </cell>
        </row>
        <row r="70">
          <cell r="X70">
            <v>2.4383252606354398E-2</v>
          </cell>
          <cell r="Y70">
            <v>6.414226518185924E-2</v>
          </cell>
        </row>
        <row r="71">
          <cell r="X71">
            <v>0</v>
          </cell>
          <cell r="Y71">
            <v>0</v>
          </cell>
        </row>
        <row r="72">
          <cell r="X72">
            <v>0.13939584436382044</v>
          </cell>
          <cell r="Y72">
            <v>1.0389017913766674E-2</v>
          </cell>
        </row>
        <row r="73">
          <cell r="X73">
            <v>5.2771929164838055E-2</v>
          </cell>
          <cell r="Y73">
            <v>7.405772564270377E-2</v>
          </cell>
        </row>
        <row r="74">
          <cell r="X74">
            <v>0</v>
          </cell>
          <cell r="Y74">
            <v>0</v>
          </cell>
        </row>
        <row r="75">
          <cell r="X75">
            <v>0</v>
          </cell>
          <cell r="Y75">
            <v>0</v>
          </cell>
        </row>
        <row r="76">
          <cell r="X76">
            <v>0.45433641033795086</v>
          </cell>
          <cell r="Y76">
            <v>0.43562632275725094</v>
          </cell>
        </row>
        <row r="77">
          <cell r="X77">
            <v>0.27082851039289169</v>
          </cell>
          <cell r="Y77">
            <v>0.22561195392187516</v>
          </cell>
        </row>
        <row r="79">
          <cell r="X79">
            <v>0.37721407937736606</v>
          </cell>
          <cell r="Y79">
            <v>0.40998762307492792</v>
          </cell>
        </row>
        <row r="80">
          <cell r="X80">
            <v>0.38143228062831397</v>
          </cell>
          <cell r="Y80">
            <v>0.41894155178683673</v>
          </cell>
        </row>
        <row r="89">
          <cell r="W89">
            <v>0.34799507365586846</v>
          </cell>
          <cell r="X89">
            <v>0.17264273859340287</v>
          </cell>
        </row>
        <row r="90">
          <cell r="W90">
            <v>0.70799708387391558</v>
          </cell>
          <cell r="X90">
            <v>0.77339247546741152</v>
          </cell>
        </row>
        <row r="91">
          <cell r="W91">
            <v>0.46810920232872144</v>
          </cell>
          <cell r="X91">
            <v>0.39207882941560251</v>
          </cell>
        </row>
        <row r="92">
          <cell r="W92">
            <v>0.95329056787904209</v>
          </cell>
          <cell r="X92">
            <v>0.89765180905956665</v>
          </cell>
        </row>
        <row r="93">
          <cell r="W93">
            <v>0.59607327638221275</v>
          </cell>
          <cell r="X93">
            <v>1</v>
          </cell>
        </row>
        <row r="94">
          <cell r="W94">
            <v>0.84314639257224666</v>
          </cell>
          <cell r="X94">
            <v>0.75424100946989714</v>
          </cell>
        </row>
        <row r="95">
          <cell r="W95">
            <v>0.86374867261758881</v>
          </cell>
          <cell r="X95">
            <v>0.90133089558938972</v>
          </cell>
        </row>
        <row r="96">
          <cell r="W96">
            <v>1</v>
          </cell>
          <cell r="X96">
            <v>1</v>
          </cell>
        </row>
        <row r="97">
          <cell r="W97">
            <v>0.75898467509267853</v>
          </cell>
          <cell r="X97">
            <v>0.65698952944332945</v>
          </cell>
        </row>
        <row r="98">
          <cell r="W98">
            <v>0.73607127372339887</v>
          </cell>
          <cell r="X98">
            <v>0.68415938407928445</v>
          </cell>
        </row>
        <row r="99">
          <cell r="W99">
            <v>0.17336790392814699</v>
          </cell>
          <cell r="X99">
            <v>0.14379372987228828</v>
          </cell>
        </row>
        <row r="100">
          <cell r="W100">
            <v>0.4555319475637718</v>
          </cell>
          <cell r="X100">
            <v>0.51228442789397965</v>
          </cell>
        </row>
        <row r="103">
          <cell r="W103">
            <v>0.69210641784017002</v>
          </cell>
          <cell r="X103">
            <v>0.74201979714382305</v>
          </cell>
        </row>
        <row r="104">
          <cell r="W104">
            <v>0.59147238147772152</v>
          </cell>
          <cell r="X104">
            <v>0.59722583719201183</v>
          </cell>
        </row>
        <row r="105">
          <cell r="W105">
            <v>1</v>
          </cell>
          <cell r="X105">
            <v>1</v>
          </cell>
        </row>
        <row r="106">
          <cell r="W106">
            <v>0.54325467860048826</v>
          </cell>
          <cell r="X106">
            <v>0.57782258259477914</v>
          </cell>
        </row>
        <row r="107">
          <cell r="W107">
            <v>0.61185104079778285</v>
          </cell>
          <cell r="X107">
            <v>0.59032518072592632</v>
          </cell>
        </row>
        <row r="108">
          <cell r="W108">
            <v>0.19968578578803664</v>
          </cell>
          <cell r="X108">
            <v>0.19014099867860559</v>
          </cell>
        </row>
        <row r="109">
          <cell r="W109">
            <v>0.22458480068012834</v>
          </cell>
          <cell r="X109">
            <v>0.21506567382300709</v>
          </cell>
        </row>
        <row r="110">
          <cell r="W110">
            <v>0.16922561346716311</v>
          </cell>
          <cell r="X110">
            <v>0.17649896903428997</v>
          </cell>
        </row>
        <row r="111">
          <cell r="W111">
            <v>1</v>
          </cell>
          <cell r="X111">
            <v>1</v>
          </cell>
        </row>
        <row r="112">
          <cell r="W112">
            <v>1</v>
          </cell>
          <cell r="X112">
            <v>1</v>
          </cell>
        </row>
        <row r="113">
          <cell r="W113">
            <v>0.98629932932908382</v>
          </cell>
          <cell r="X113">
            <v>1</v>
          </cell>
        </row>
        <row r="114">
          <cell r="W114">
            <v>0.94703529915008167</v>
          </cell>
          <cell r="X114">
            <v>0.92990387400626529</v>
          </cell>
        </row>
        <row r="115">
          <cell r="W115">
            <v>1</v>
          </cell>
          <cell r="X115">
            <v>1</v>
          </cell>
        </row>
        <row r="116">
          <cell r="W116">
            <v>1</v>
          </cell>
          <cell r="X116">
            <v>1</v>
          </cell>
        </row>
        <row r="117">
          <cell r="W117">
            <v>5.8268265741842316E-2</v>
          </cell>
          <cell r="X117">
            <v>6.7707759526473357E-2</v>
          </cell>
        </row>
        <row r="118">
          <cell r="W118">
            <v>0.82369827443418242</v>
          </cell>
          <cell r="X118">
            <v>0.80753587186188658</v>
          </cell>
        </row>
        <row r="120">
          <cell r="W120">
            <v>0.7210454941753982</v>
          </cell>
          <cell r="X120">
            <v>0.69710081885306996</v>
          </cell>
        </row>
        <row r="121">
          <cell r="W121">
            <v>0.53606394261706247</v>
          </cell>
          <cell r="X121">
            <v>0.50666745152508408</v>
          </cell>
        </row>
        <row r="131">
          <cell r="W131">
            <v>0.65200492634413154</v>
          </cell>
          <cell r="X131">
            <v>0.82735726140659704</v>
          </cell>
        </row>
        <row r="132">
          <cell r="W132">
            <v>0.29200291612608442</v>
          </cell>
          <cell r="X132">
            <v>0.22660752453258851</v>
          </cell>
        </row>
        <row r="133">
          <cell r="W133">
            <v>0.53189079767127867</v>
          </cell>
          <cell r="X133">
            <v>0.60792117058439743</v>
          </cell>
        </row>
        <row r="134">
          <cell r="W134">
            <v>4.6709432120957899E-2</v>
          </cell>
          <cell r="X134">
            <v>0.10234819094043331</v>
          </cell>
        </row>
        <row r="135">
          <cell r="W135">
            <v>0.40392672361778731</v>
          </cell>
          <cell r="X135">
            <v>0</v>
          </cell>
        </row>
        <row r="136">
          <cell r="W136">
            <v>0.15685360742775337</v>
          </cell>
          <cell r="X136">
            <v>0.24575899053010272</v>
          </cell>
        </row>
        <row r="137">
          <cell r="W137">
            <v>0.13625132738241119</v>
          </cell>
          <cell r="X137">
            <v>9.8669104410610289E-2</v>
          </cell>
        </row>
        <row r="138">
          <cell r="W138">
            <v>0</v>
          </cell>
          <cell r="X138">
            <v>0</v>
          </cell>
        </row>
        <row r="139">
          <cell r="W139">
            <v>0.24101532490732161</v>
          </cell>
          <cell r="X139">
            <v>0.34301047055667061</v>
          </cell>
        </row>
        <row r="140">
          <cell r="W140">
            <v>0.26392872627660097</v>
          </cell>
          <cell r="X140">
            <v>0.31584061592071561</v>
          </cell>
        </row>
        <row r="141">
          <cell r="W141">
            <v>0.82663209607185295</v>
          </cell>
          <cell r="X141">
            <v>0.85620627012771167</v>
          </cell>
        </row>
        <row r="142">
          <cell r="W142">
            <v>0.54446805243622831</v>
          </cell>
          <cell r="X142">
            <v>0.4877155721060204</v>
          </cell>
        </row>
        <row r="145">
          <cell r="W145">
            <v>0.30789358215982993</v>
          </cell>
          <cell r="X145">
            <v>0.25798020285617695</v>
          </cell>
        </row>
        <row r="146">
          <cell r="W146">
            <v>0.40852761852227848</v>
          </cell>
          <cell r="X146">
            <v>0.40277416280798817</v>
          </cell>
        </row>
        <row r="147">
          <cell r="W147">
            <v>0</v>
          </cell>
          <cell r="X147">
            <v>0</v>
          </cell>
        </row>
        <row r="148">
          <cell r="W148">
            <v>0.45674532139951179</v>
          </cell>
          <cell r="X148">
            <v>0.42217741740522091</v>
          </cell>
        </row>
        <row r="149">
          <cell r="W149">
            <v>0.3881489592022172</v>
          </cell>
          <cell r="X149">
            <v>0.40967481927407373</v>
          </cell>
        </row>
        <row r="150">
          <cell r="W150">
            <v>0.80031421421196336</v>
          </cell>
          <cell r="X150">
            <v>0.80985900132139443</v>
          </cell>
        </row>
        <row r="151">
          <cell r="W151">
            <v>0.77541519931987168</v>
          </cell>
          <cell r="X151">
            <v>0.78493432617699288</v>
          </cell>
        </row>
        <row r="152">
          <cell r="W152">
            <v>0.83077438653283686</v>
          </cell>
          <cell r="X152">
            <v>0.82350103096571003</v>
          </cell>
        </row>
        <row r="153">
          <cell r="W153">
            <v>0</v>
          </cell>
          <cell r="X153">
            <v>0</v>
          </cell>
        </row>
        <row r="154">
          <cell r="W154">
            <v>0</v>
          </cell>
          <cell r="X154">
            <v>0</v>
          </cell>
        </row>
        <row r="155">
          <cell r="W155">
            <v>1.3700670670916185E-2</v>
          </cell>
          <cell r="X155">
            <v>0</v>
          </cell>
        </row>
        <row r="156">
          <cell r="W156">
            <v>5.2964700849918354E-2</v>
          </cell>
          <cell r="X156">
            <v>7.0096125993734659E-2</v>
          </cell>
        </row>
        <row r="157">
          <cell r="W157">
            <v>0</v>
          </cell>
          <cell r="X157">
            <v>0</v>
          </cell>
        </row>
        <row r="158">
          <cell r="W158">
            <v>0</v>
          </cell>
          <cell r="X158">
            <v>0</v>
          </cell>
        </row>
        <row r="159">
          <cell r="W159">
            <v>0.9417317342581577</v>
          </cell>
          <cell r="X159">
            <v>0.93229224047352666</v>
          </cell>
        </row>
        <row r="160">
          <cell r="W160">
            <v>0.17630172556581761</v>
          </cell>
          <cell r="X160">
            <v>0.19246412813811337</v>
          </cell>
        </row>
        <row r="162">
          <cell r="W162">
            <v>0.27895450582460168</v>
          </cell>
          <cell r="X162">
            <v>0.3028991811469301</v>
          </cell>
        </row>
        <row r="163">
          <cell r="W163">
            <v>0.46393605738293742</v>
          </cell>
          <cell r="X163">
            <v>0.49333254847491603</v>
          </cell>
        </row>
        <row r="170">
          <cell r="U170">
            <v>0.45543184104199724</v>
          </cell>
          <cell r="V170">
            <v>0.23552269391328853</v>
          </cell>
        </row>
        <row r="171">
          <cell r="U171">
            <v>0.449087865494739</v>
          </cell>
          <cell r="V171">
            <v>0.49386896912108263</v>
          </cell>
        </row>
        <row r="172">
          <cell r="U172">
            <v>1</v>
          </cell>
          <cell r="V172">
            <v>1</v>
          </cell>
        </row>
        <row r="173">
          <cell r="U173">
            <v>0.84858496694631769</v>
          </cell>
          <cell r="V173">
            <v>0.96297836962731509</v>
          </cell>
        </row>
        <row r="174">
          <cell r="U174">
            <v>7.1924774446265716E-2</v>
          </cell>
          <cell r="V174">
            <v>0.12925829337129335</v>
          </cell>
        </row>
        <row r="175">
          <cell r="U175">
            <v>0.69634509331629935</v>
          </cell>
          <cell r="V175">
            <v>0.75969797311976739</v>
          </cell>
        </row>
        <row r="176">
          <cell r="U176">
            <v>0.95743225382209807</v>
          </cell>
          <cell r="V176">
            <v>0.95898191153688106</v>
          </cell>
        </row>
        <row r="177">
          <cell r="U177">
            <v>1</v>
          </cell>
          <cell r="V177">
            <v>1</v>
          </cell>
        </row>
        <row r="178">
          <cell r="U178">
            <v>1</v>
          </cell>
          <cell r="V178">
            <v>1</v>
          </cell>
        </row>
        <row r="179">
          <cell r="U179">
            <v>0.83358029336038753</v>
          </cell>
          <cell r="V179">
            <v>0.7022038083272516</v>
          </cell>
        </row>
        <row r="180">
          <cell r="U180">
            <v>0.72389878044649703</v>
          </cell>
          <cell r="V180">
            <v>0.63641111719386534</v>
          </cell>
        </row>
        <row r="181">
          <cell r="U181">
            <v>0.56610545036296955</v>
          </cell>
          <cell r="V181">
            <v>0.73428636787427604</v>
          </cell>
        </row>
        <row r="184">
          <cell r="U184">
            <v>0.90604579650517358</v>
          </cell>
          <cell r="V184">
            <v>0.98323626714562418</v>
          </cell>
        </row>
        <row r="185">
          <cell r="U185">
            <v>0.87843561762943034</v>
          </cell>
          <cell r="V185">
            <v>0.90850521239530302</v>
          </cell>
        </row>
        <row r="186">
          <cell r="U186">
            <v>1</v>
          </cell>
          <cell r="V186">
            <v>1</v>
          </cell>
        </row>
        <row r="187">
          <cell r="U187">
            <v>0.66268611776137942</v>
          </cell>
          <cell r="V187">
            <v>0.67890175515257445</v>
          </cell>
        </row>
        <row r="188">
          <cell r="U188">
            <v>0.54987989897355205</v>
          </cell>
          <cell r="V188">
            <v>0.55283250574100629</v>
          </cell>
        </row>
        <row r="189">
          <cell r="U189">
            <v>0.38279921288245872</v>
          </cell>
          <cell r="V189">
            <v>0.36119383078316675</v>
          </cell>
        </row>
        <row r="190">
          <cell r="U190">
            <v>0.17532409908615018</v>
          </cell>
          <cell r="V190">
            <v>0.17938116220057168</v>
          </cell>
        </row>
        <row r="191">
          <cell r="U191">
            <v>0.71092841453719968</v>
          </cell>
          <cell r="V191">
            <v>0.67224338789738547</v>
          </cell>
        </row>
        <row r="192">
          <cell r="U192">
            <v>1</v>
          </cell>
          <cell r="V192">
            <v>0.99737099727583967</v>
          </cell>
        </row>
        <row r="193">
          <cell r="U193">
            <v>0.99667658745080678</v>
          </cell>
          <cell r="V193">
            <v>1</v>
          </cell>
        </row>
        <row r="194">
          <cell r="U194">
            <v>0.37211225999095726</v>
          </cell>
          <cell r="V194">
            <v>0.4888612966363633</v>
          </cell>
        </row>
        <row r="195">
          <cell r="U195">
            <v>0.8418714519412196</v>
          </cell>
          <cell r="V195">
            <v>0.8237726043125132</v>
          </cell>
        </row>
        <row r="196">
          <cell r="U196">
            <v>1</v>
          </cell>
          <cell r="V196">
            <v>1</v>
          </cell>
        </row>
        <row r="197">
          <cell r="U197">
            <v>1</v>
          </cell>
          <cell r="V197">
            <v>1</v>
          </cell>
        </row>
        <row r="198">
          <cell r="U198">
            <v>0.36118371216048695</v>
          </cell>
          <cell r="V198">
            <v>0.40008461164441039</v>
          </cell>
        </row>
        <row r="199">
          <cell r="U199">
            <v>1</v>
          </cell>
          <cell r="V199">
            <v>1</v>
          </cell>
        </row>
        <row r="201">
          <cell r="U201">
            <v>0.6709593888520371</v>
          </cell>
          <cell r="V201">
            <v>0.69183191885734763</v>
          </cell>
        </row>
        <row r="202">
          <cell r="U202">
            <v>0.67376794644420201</v>
          </cell>
          <cell r="V202">
            <v>0.65272476597974072</v>
          </cell>
        </row>
        <row r="212">
          <cell r="U212">
            <v>0.54456815895800281</v>
          </cell>
          <cell r="V212">
            <v>0.76447730608671138</v>
          </cell>
        </row>
        <row r="213">
          <cell r="U213">
            <v>0.550912134505261</v>
          </cell>
          <cell r="V213">
            <v>0.50613103087891742</v>
          </cell>
        </row>
        <row r="214">
          <cell r="U214">
            <v>0</v>
          </cell>
          <cell r="V214">
            <v>0</v>
          </cell>
        </row>
        <row r="215">
          <cell r="U215">
            <v>0.15141503305368231</v>
          </cell>
          <cell r="V215">
            <v>3.7021630372684862E-2</v>
          </cell>
        </row>
        <row r="216">
          <cell r="U216">
            <v>0.92807522555373434</v>
          </cell>
          <cell r="V216">
            <v>0.87074170662870654</v>
          </cell>
        </row>
        <row r="217">
          <cell r="U217">
            <v>0.30365490668370065</v>
          </cell>
          <cell r="V217">
            <v>0.24030202688023258</v>
          </cell>
        </row>
        <row r="218">
          <cell r="U218">
            <v>4.2567746177901974E-2</v>
          </cell>
          <cell r="V218">
            <v>4.1018088463118989E-2</v>
          </cell>
        </row>
        <row r="219">
          <cell r="U219">
            <v>0</v>
          </cell>
          <cell r="V219">
            <v>0</v>
          </cell>
        </row>
        <row r="220">
          <cell r="U220">
            <v>0</v>
          </cell>
          <cell r="V220">
            <v>0</v>
          </cell>
        </row>
        <row r="221">
          <cell r="U221">
            <v>0.16641970663961242</v>
          </cell>
          <cell r="V221">
            <v>0.29779619167274834</v>
          </cell>
        </row>
        <row r="222">
          <cell r="U222">
            <v>0.27610121955350303</v>
          </cell>
          <cell r="V222">
            <v>0.36358888280613466</v>
          </cell>
        </row>
        <row r="223">
          <cell r="U223">
            <v>0.43389454963703045</v>
          </cell>
          <cell r="V223">
            <v>0.26571363212572396</v>
          </cell>
        </row>
        <row r="226">
          <cell r="U226">
            <v>9.395420349482643E-2</v>
          </cell>
          <cell r="V226">
            <v>1.6763732854375827E-2</v>
          </cell>
        </row>
        <row r="227">
          <cell r="U227">
            <v>0.12156438237056968</v>
          </cell>
          <cell r="V227">
            <v>9.1494787604696953E-2</v>
          </cell>
        </row>
        <row r="228">
          <cell r="U228">
            <v>0</v>
          </cell>
          <cell r="V228">
            <v>0</v>
          </cell>
        </row>
        <row r="229">
          <cell r="U229">
            <v>0.33731388223862069</v>
          </cell>
          <cell r="V229">
            <v>0.3210982448474255</v>
          </cell>
        </row>
        <row r="230">
          <cell r="U230">
            <v>0.45012010102644789</v>
          </cell>
          <cell r="V230">
            <v>0.44716749425899366</v>
          </cell>
        </row>
        <row r="231">
          <cell r="U231">
            <v>0.61720078711754134</v>
          </cell>
          <cell r="V231">
            <v>0.6388061692168332</v>
          </cell>
        </row>
        <row r="232">
          <cell r="U232">
            <v>0.8246759009138499</v>
          </cell>
          <cell r="V232">
            <v>0.82061883779942835</v>
          </cell>
        </row>
        <row r="233">
          <cell r="U233">
            <v>0.28907158546280032</v>
          </cell>
          <cell r="V233">
            <v>0.32775661210261459</v>
          </cell>
        </row>
        <row r="234">
          <cell r="U234">
            <v>0</v>
          </cell>
          <cell r="V234">
            <v>2.6290027241603407E-3</v>
          </cell>
        </row>
        <row r="235">
          <cell r="U235">
            <v>3.3234125491932542E-3</v>
          </cell>
          <cell r="V235">
            <v>0</v>
          </cell>
        </row>
        <row r="236">
          <cell r="U236">
            <v>0.62788774000904268</v>
          </cell>
          <cell r="V236">
            <v>0.51113870336363676</v>
          </cell>
        </row>
        <row r="237">
          <cell r="U237">
            <v>0.15812854805878038</v>
          </cell>
          <cell r="V237">
            <v>0.17622739568748677</v>
          </cell>
        </row>
        <row r="238">
          <cell r="U238">
            <v>0</v>
          </cell>
          <cell r="V238">
            <v>0</v>
          </cell>
        </row>
        <row r="239">
          <cell r="U239">
            <v>0</v>
          </cell>
          <cell r="V239">
            <v>0</v>
          </cell>
        </row>
        <row r="240">
          <cell r="U240">
            <v>0.63881628783951316</v>
          </cell>
          <cell r="V240">
            <v>0.59991538835558955</v>
          </cell>
        </row>
        <row r="241">
          <cell r="U241">
            <v>0</v>
          </cell>
          <cell r="V241">
            <v>0</v>
          </cell>
        </row>
        <row r="243">
          <cell r="U243">
            <v>0.32904061114796279</v>
          </cell>
          <cell r="V243">
            <v>0.30816808114265243</v>
          </cell>
        </row>
        <row r="244">
          <cell r="U244">
            <v>0.32623205355579804</v>
          </cell>
          <cell r="V244">
            <v>0.34727523402025928</v>
          </cell>
        </row>
      </sheetData>
      <sheetData sheetId="145">
        <row r="9">
          <cell r="A9" t="str">
            <v>Country</v>
          </cell>
          <cell r="H9" t="str">
            <v>Q4 2017</v>
          </cell>
          <cell r="I9" t="str">
            <v>Q1 2018</v>
          </cell>
        </row>
        <row r="10">
          <cell r="A10" t="str">
            <v>Austria</v>
          </cell>
          <cell r="H10">
            <v>3.7382724561678016</v>
          </cell>
          <cell r="I10">
            <v>3.755929241404532</v>
          </cell>
        </row>
        <row r="11">
          <cell r="A11" t="str">
            <v>Belgium</v>
          </cell>
          <cell r="H11">
            <v>3.082888423753134</v>
          </cell>
          <cell r="I11">
            <v>2.4529239757548766</v>
          </cell>
        </row>
        <row r="12">
          <cell r="A12" t="str">
            <v>Bulgaria</v>
          </cell>
          <cell r="H12">
            <v>2.6338761849322645</v>
          </cell>
          <cell r="I12">
            <v>2.1352006111740769</v>
          </cell>
        </row>
        <row r="13">
          <cell r="A13" t="str">
            <v>Croatia</v>
          </cell>
          <cell r="H13">
            <v>3.0438958121196453</v>
          </cell>
          <cell r="I13">
            <v>2.5836440915565988</v>
          </cell>
        </row>
        <row r="14">
          <cell r="A14" t="str">
            <v>Cyprus</v>
          </cell>
          <cell r="H14">
            <v>2.5276740984297144</v>
          </cell>
          <cell r="I14">
            <v>1.7985867100148352</v>
          </cell>
        </row>
        <row r="15">
          <cell r="A15" t="str">
            <v>Czech Republic</v>
          </cell>
          <cell r="H15">
            <v>2.5437311673756628</v>
          </cell>
          <cell r="I15">
            <v>2.3462741579905719</v>
          </cell>
        </row>
        <row r="16">
          <cell r="A16" t="str">
            <v>Denmark</v>
          </cell>
          <cell r="H16">
            <v>2.2054553356324771</v>
          </cell>
          <cell r="I16">
            <v>2.0982691775180817</v>
          </cell>
        </row>
        <row r="17">
          <cell r="A17" t="str">
            <v>Estonia</v>
          </cell>
          <cell r="H17">
            <v>2.1244861541021209</v>
          </cell>
          <cell r="I17">
            <v>1.8574743122041992</v>
          </cell>
        </row>
        <row r="18">
          <cell r="A18" t="str">
            <v>Finland</v>
          </cell>
          <cell r="H18">
            <v>2.349127976205827</v>
          </cell>
          <cell r="I18">
            <v>2.1431561338455878</v>
          </cell>
        </row>
        <row r="19">
          <cell r="A19" t="str">
            <v>France</v>
          </cell>
          <cell r="H19">
            <v>2.8860305245967419</v>
          </cell>
          <cell r="I19">
            <v>2.3652224798686903</v>
          </cell>
        </row>
        <row r="20">
          <cell r="A20" t="str">
            <v>Germany</v>
          </cell>
          <cell r="H20">
            <v>2.2190587572207283</v>
          </cell>
          <cell r="I20">
            <v>2.073204236859636</v>
          </cell>
        </row>
        <row r="21">
          <cell r="A21" t="str">
            <v>Greece</v>
          </cell>
          <cell r="H21">
            <v>2.6631335002440566</v>
          </cell>
          <cell r="I21">
            <v>2.2958104891156945</v>
          </cell>
        </row>
        <row r="22">
          <cell r="A22" t="str">
            <v>Hungary</v>
          </cell>
          <cell r="H22">
            <v>1.5348200597879751</v>
          </cell>
          <cell r="I22">
            <v>1.4705115971197322</v>
          </cell>
        </row>
        <row r="24">
          <cell r="A24" t="str">
            <v>Ireland</v>
          </cell>
          <cell r="H24">
            <v>1.8108111091153603</v>
          </cell>
          <cell r="I24">
            <v>1.4920243615955628</v>
          </cell>
        </row>
        <row r="25">
          <cell r="A25" t="str">
            <v>Italy</v>
          </cell>
          <cell r="H25">
            <v>2.6290151065662819</v>
          </cell>
          <cell r="I25">
            <v>2.3896510176782999</v>
          </cell>
        </row>
        <row r="26">
          <cell r="A26" t="str">
            <v>Latvia</v>
          </cell>
          <cell r="H26">
            <v>3.0749722543742988</v>
          </cell>
          <cell r="I26">
            <v>2.7686366283607957</v>
          </cell>
        </row>
        <row r="27">
          <cell r="A27" t="str">
            <v>Liechtenstein</v>
          </cell>
          <cell r="H27">
            <v>4.1464634265592766</v>
          </cell>
          <cell r="I27">
            <v>4.2684236085470433</v>
          </cell>
        </row>
        <row r="28">
          <cell r="A28" t="str">
            <v>Lithuania</v>
          </cell>
          <cell r="H28">
            <v>2.7738116004283233</v>
          </cell>
          <cell r="I28">
            <v>2.5196540793317035</v>
          </cell>
        </row>
        <row r="29">
          <cell r="A29" t="str">
            <v>Luxembourg</v>
          </cell>
          <cell r="H29">
            <v>2.8264694734157878</v>
          </cell>
          <cell r="I29">
            <v>2.0666903192267458</v>
          </cell>
        </row>
        <row r="30">
          <cell r="A30" t="str">
            <v>Malta</v>
          </cell>
          <cell r="H30">
            <v>2.7863371432911168</v>
          </cell>
          <cell r="I30">
            <v>2.4307649410734298</v>
          </cell>
        </row>
        <row r="31">
          <cell r="A31" t="str">
            <v>Netherlands</v>
          </cell>
          <cell r="H31">
            <v>2.6058841653327707</v>
          </cell>
          <cell r="I31">
            <v>2.5581085993989818</v>
          </cell>
        </row>
        <row r="32">
          <cell r="A32" t="str">
            <v>Norway</v>
          </cell>
          <cell r="H32">
            <v>2.27227708190191</v>
          </cell>
          <cell r="I32">
            <v>2.4582577279619544</v>
          </cell>
        </row>
        <row r="33">
          <cell r="A33" t="str">
            <v>Poland</v>
          </cell>
          <cell r="H33">
            <v>2.8183534245970456</v>
          </cell>
          <cell r="I33">
            <v>2.3944515793558665</v>
          </cell>
        </row>
        <row r="34">
          <cell r="H34">
            <v>2.325917522012789</v>
          </cell>
          <cell r="I34">
            <v>2.1542934608987556</v>
          </cell>
        </row>
        <row r="35">
          <cell r="A35" t="str">
            <v>Romania</v>
          </cell>
          <cell r="H35">
            <v>2.0286141954184043</v>
          </cell>
          <cell r="I35">
            <v>2.1165789606861765</v>
          </cell>
        </row>
        <row r="36">
          <cell r="A36" t="str">
            <v>Slovakia</v>
          </cell>
          <cell r="H36">
            <v>2.6151155585593568</v>
          </cell>
          <cell r="I36">
            <v>2.1860401660121278</v>
          </cell>
        </row>
        <row r="37">
          <cell r="A37" t="str">
            <v>Slovenia</v>
          </cell>
          <cell r="H37">
            <v>2.8654439235018843</v>
          </cell>
          <cell r="I37">
            <v>2.8138942641223972</v>
          </cell>
        </row>
        <row r="38">
          <cell r="A38" t="str">
            <v>Spain</v>
          </cell>
          <cell r="H38">
            <v>2.7452911671264748</v>
          </cell>
          <cell r="I38">
            <v>2.7604046285418091</v>
          </cell>
        </row>
        <row r="39">
          <cell r="A39" t="str">
            <v>Sweden</v>
          </cell>
          <cell r="H39">
            <v>1.4174223165144761</v>
          </cell>
          <cell r="I39">
            <v>1.3273932935756052</v>
          </cell>
        </row>
        <row r="41">
          <cell r="A41" t="str">
            <v>United Kingdom</v>
          </cell>
          <cell r="H41">
            <v>1.6284784762382043</v>
          </cell>
          <cell r="I41">
            <v>1.6007483705808043</v>
          </cell>
        </row>
        <row r="42">
          <cell r="A42" t="str">
            <v>EEA average</v>
          </cell>
          <cell r="B42">
            <v>3.2739884309776346</v>
          </cell>
          <cell r="C42">
            <v>3.1928792261269807</v>
          </cell>
          <cell r="D42">
            <v>3.2693672379789906</v>
          </cell>
          <cell r="E42">
            <v>3.134342402231618</v>
          </cell>
          <cell r="F42">
            <v>2.7013499992283649</v>
          </cell>
          <cell r="G42">
            <v>2.4948259831359865</v>
          </cell>
          <cell r="H42">
            <v>2.4062378756735519</v>
          </cell>
          <cell r="I42">
            <v>2.2253285523766699</v>
          </cell>
        </row>
        <row r="51">
          <cell r="H51" t="str">
            <v>Q4 2017</v>
          </cell>
          <cell r="I51" t="str">
            <v>Q1 2018</v>
          </cell>
        </row>
        <row r="52">
          <cell r="H52">
            <v>1.9703129656034126</v>
          </cell>
          <cell r="I52">
            <v>1.712066542972577</v>
          </cell>
        </row>
        <row r="53">
          <cell r="H53">
            <v>2.2788985618459923</v>
          </cell>
          <cell r="I53">
            <v>1.8841696232432597</v>
          </cell>
        </row>
        <row r="55">
          <cell r="H55">
            <v>3.1634746466326829</v>
          </cell>
          <cell r="I55">
            <v>2.7502042403772253</v>
          </cell>
        </row>
        <row r="56">
          <cell r="H56">
            <v>3.2199978033872299</v>
          </cell>
          <cell r="I56">
            <v>4.518084180360562</v>
          </cell>
        </row>
        <row r="57">
          <cell r="H57">
            <v>2.9759351644377539</v>
          </cell>
          <cell r="I57">
            <v>2.9314696089788002</v>
          </cell>
        </row>
        <row r="58">
          <cell r="H58">
            <v>2.6772136588853188</v>
          </cell>
          <cell r="I58">
            <v>2.525791655644122</v>
          </cell>
        </row>
        <row r="61">
          <cell r="H61">
            <v>2.6127595617557913</v>
          </cell>
          <cell r="I61">
            <v>2.0067126728533915</v>
          </cell>
        </row>
        <row r="62">
          <cell r="H62">
            <v>2.1603188304945102</v>
          </cell>
          <cell r="I62">
            <v>1.9778436967097228</v>
          </cell>
        </row>
        <row r="63">
          <cell r="H63">
            <v>2.2628200870693571</v>
          </cell>
          <cell r="I63">
            <v>2.108310859172609</v>
          </cell>
        </row>
        <row r="66">
          <cell r="H66">
            <v>1.1767114820876121</v>
          </cell>
          <cell r="I66">
            <v>1.0470492197464565</v>
          </cell>
        </row>
        <row r="67">
          <cell r="H67">
            <v>2.6289978005322014</v>
          </cell>
          <cell r="I67">
            <v>2.5254762783971065</v>
          </cell>
        </row>
        <row r="69">
          <cell r="H69">
            <v>2.7060838233019564</v>
          </cell>
          <cell r="I69">
            <v>2.5994481039741548</v>
          </cell>
        </row>
        <row r="70">
          <cell r="H70">
            <v>2.3533701195499761</v>
          </cell>
          <cell r="I70">
            <v>1.9761798805592934</v>
          </cell>
        </row>
        <row r="71">
          <cell r="H71">
            <v>2.0387595564939542</v>
          </cell>
          <cell r="I71">
            <v>1.2899634387199546</v>
          </cell>
        </row>
        <row r="72">
          <cell r="H72">
            <v>2.2891231772162155</v>
          </cell>
          <cell r="I72">
            <v>2.3040758538099095</v>
          </cell>
        </row>
        <row r="73">
          <cell r="H73">
            <v>2.2558200460473468</v>
          </cell>
          <cell r="I73">
            <v>2.082797862169143</v>
          </cell>
        </row>
        <row r="76">
          <cell r="H76">
            <v>2.4607386486420806</v>
          </cell>
          <cell r="I76">
            <v>2.3274402346936598</v>
          </cell>
        </row>
        <row r="77">
          <cell r="H77">
            <v>2.1765334176507483</v>
          </cell>
          <cell r="I77">
            <v>1.6279999999999999</v>
          </cell>
        </row>
        <row r="80">
          <cell r="H80">
            <v>1.9671934405864691</v>
          </cell>
          <cell r="I80">
            <v>1.4517032322445274</v>
          </cell>
        </row>
        <row r="81">
          <cell r="H81">
            <v>1.7359068307871359</v>
          </cell>
          <cell r="I81">
            <v>1.5857517826051544</v>
          </cell>
        </row>
        <row r="83">
          <cell r="H83">
            <v>2.1080160894524771</v>
          </cell>
          <cell r="I83">
            <v>1.4040230133885052</v>
          </cell>
        </row>
        <row r="84">
          <cell r="B84">
            <v>2.7720739080404475</v>
          </cell>
          <cell r="C84">
            <v>2.8551920561225934</v>
          </cell>
          <cell r="D84">
            <v>2.526595182651576</v>
          </cell>
          <cell r="E84">
            <v>2.4226918683177412</v>
          </cell>
          <cell r="F84">
            <v>2.1762187415672645</v>
          </cell>
          <cell r="G84">
            <v>2.2728196821585063</v>
          </cell>
          <cell r="H84">
            <v>2.1915462244369204</v>
          </cell>
          <cell r="I84">
            <v>1.8439278579222469</v>
          </cell>
        </row>
        <row r="93">
          <cell r="A93" t="str">
            <v>Country</v>
          </cell>
          <cell r="D93" t="str">
            <v>Q4 2016</v>
          </cell>
          <cell r="E93" t="str">
            <v>Q1 2017</v>
          </cell>
          <cell r="H93" t="str">
            <v>Q4 2017</v>
          </cell>
          <cell r="I93" t="str">
            <v>Q1 2018</v>
          </cell>
        </row>
        <row r="94">
          <cell r="A94" t="str">
            <v>Austria</v>
          </cell>
          <cell r="D94">
            <v>2.6548497953685084</v>
          </cell>
          <cell r="E94">
            <v>2.3253810239117589</v>
          </cell>
          <cell r="H94">
            <v>2.5593185914167207</v>
          </cell>
          <cell r="I94">
            <v>2.1960729423458214</v>
          </cell>
        </row>
        <row r="95">
          <cell r="A95" t="str">
            <v>Belgium</v>
          </cell>
          <cell r="D95">
            <v>3.0988542485975201</v>
          </cell>
          <cell r="E95">
            <v>3.0030345104788156</v>
          </cell>
          <cell r="H95">
            <v>2.554983527179445</v>
          </cell>
          <cell r="I95">
            <v>2.0818300308145896</v>
          </cell>
        </row>
        <row r="96">
          <cell r="A96" t="str">
            <v>Bulgaria</v>
          </cell>
          <cell r="D96">
            <v>2.703206111106391</v>
          </cell>
          <cell r="E96">
            <v>3.668515895736566</v>
          </cell>
          <cell r="H96">
            <v>2.6338761849322645</v>
          </cell>
          <cell r="I96">
            <v>2.1352006111740769</v>
          </cell>
        </row>
        <row r="97">
          <cell r="A97" t="str">
            <v>Croatia</v>
          </cell>
          <cell r="D97">
            <v>3.1915496119343287</v>
          </cell>
          <cell r="E97">
            <v>2.8387795540162908</v>
          </cell>
          <cell r="H97">
            <v>3.0617906985295824</v>
          </cell>
          <cell r="I97">
            <v>2.6323224972469981</v>
          </cell>
        </row>
        <row r="98">
          <cell r="A98" t="str">
            <v>Cyprus</v>
          </cell>
          <cell r="D98">
            <v>4.7632142977818743</v>
          </cell>
          <cell r="E98">
            <v>4.1017267641244173</v>
          </cell>
          <cell r="H98">
            <v>2.9275958767368317</v>
          </cell>
          <cell r="I98">
            <v>3.0411108177957278</v>
          </cell>
        </row>
        <row r="99">
          <cell r="A99" t="str">
            <v>Czech Republic</v>
          </cell>
          <cell r="D99">
            <v>3.8508691085667071</v>
          </cell>
          <cell r="E99">
            <v>3.5663100239055807</v>
          </cell>
          <cell r="H99">
            <v>2.6094960947229664</v>
          </cell>
          <cell r="I99">
            <v>2.4189273931646507</v>
          </cell>
        </row>
        <row r="100">
          <cell r="A100" t="str">
            <v>Denmark</v>
          </cell>
          <cell r="D100">
            <v>3.9358600307940619</v>
          </cell>
          <cell r="E100">
            <v>4.0645562705306233</v>
          </cell>
          <cell r="H100">
            <v>2.3472676490810627</v>
          </cell>
          <cell r="I100">
            <v>2.2160732535388776</v>
          </cell>
        </row>
        <row r="101">
          <cell r="A101" t="str">
            <v>Estonia</v>
          </cell>
          <cell r="D101">
            <v>3.1729974577627891</v>
          </cell>
          <cell r="E101">
            <v>2.8474458109536456</v>
          </cell>
          <cell r="H101">
            <v>2.1244861541021209</v>
          </cell>
          <cell r="I101">
            <v>1.8574743122041992</v>
          </cell>
        </row>
        <row r="102">
          <cell r="A102" t="str">
            <v>Finland</v>
          </cell>
          <cell r="D102">
            <v>4.5141924841950969</v>
          </cell>
          <cell r="E102">
            <v>4.1396706185096086</v>
          </cell>
          <cell r="H102">
            <v>0</v>
          </cell>
          <cell r="I102">
            <v>0</v>
          </cell>
        </row>
        <row r="103">
          <cell r="A103" t="str">
            <v>France</v>
          </cell>
          <cell r="D103">
            <v>2.962821142753941</v>
          </cell>
          <cell r="E103">
            <v>3.6234540759240743</v>
          </cell>
          <cell r="H103">
            <v>2.7500885628559204</v>
          </cell>
          <cell r="I103">
            <v>2.16168335211144</v>
          </cell>
        </row>
        <row r="104">
          <cell r="A104" t="str">
            <v>Germany</v>
          </cell>
          <cell r="D104">
            <v>1.7473625916904434</v>
          </cell>
          <cell r="E104">
            <v>2.836335589956811</v>
          </cell>
          <cell r="H104">
            <v>2.1849056747945337</v>
          </cell>
          <cell r="I104">
            <v>2.013621445182872</v>
          </cell>
        </row>
        <row r="105">
          <cell r="A105" t="str">
            <v>Greece</v>
          </cell>
          <cell r="D105">
            <v>3.3286686492349329</v>
          </cell>
          <cell r="E105">
            <v>2.9097365717481938</v>
          </cell>
          <cell r="H105">
            <v>2.5704805770033019</v>
          </cell>
          <cell r="I105">
            <v>2.2855993470793265</v>
          </cell>
        </row>
        <row r="106">
          <cell r="A106" t="str">
            <v>Hungary</v>
          </cell>
          <cell r="D106">
            <v>1.6420774216184801</v>
          </cell>
          <cell r="E106">
            <v>1.4948211345257727</v>
          </cell>
          <cell r="H106">
            <v>1.5829497755263409</v>
          </cell>
          <cell r="I106">
            <v>1.6197314471994235</v>
          </cell>
        </row>
        <row r="108">
          <cell r="A108" t="str">
            <v>Ireland</v>
          </cell>
          <cell r="D108">
            <v>1.6206998411673861</v>
          </cell>
          <cell r="E108">
            <v>1.4994074511331223</v>
          </cell>
          <cell r="H108">
            <v>1.554722971970075</v>
          </cell>
          <cell r="I108">
            <v>1.3198679683053722</v>
          </cell>
        </row>
        <row r="109">
          <cell r="A109" t="str">
            <v>Italy</v>
          </cell>
          <cell r="D109">
            <v>4.077125627195767</v>
          </cell>
          <cell r="E109">
            <v>3.1634613627471837</v>
          </cell>
          <cell r="H109">
            <v>2.6290128921924989</v>
          </cell>
          <cell r="I109">
            <v>2.4073475378392888</v>
          </cell>
        </row>
        <row r="110">
          <cell r="A110" t="str">
            <v>Latvia</v>
          </cell>
          <cell r="D110">
            <v>3.4003108549147232</v>
          </cell>
          <cell r="E110">
            <v>3.0176191554922442</v>
          </cell>
          <cell r="H110">
            <v>3.0749722543742988</v>
          </cell>
          <cell r="I110">
            <v>2.7686366283607957</v>
          </cell>
        </row>
        <row r="111">
          <cell r="A111" t="str">
            <v>Liechtenstein</v>
          </cell>
          <cell r="D111">
            <v>4.0247202225793224</v>
          </cell>
          <cell r="E111">
            <v>3.448809134716599</v>
          </cell>
          <cell r="H111">
            <v>3.1068439830399295</v>
          </cell>
          <cell r="I111">
            <v>3.1076279780748424</v>
          </cell>
        </row>
        <row r="112">
          <cell r="A112" t="str">
            <v>Lithuania</v>
          </cell>
          <cell r="D112">
            <v>3.2984842769108216</v>
          </cell>
          <cell r="E112">
            <v>2.9409330370562667</v>
          </cell>
          <cell r="H112">
            <v>2.6287356194028444</v>
          </cell>
          <cell r="I112">
            <v>2.3051502431733586</v>
          </cell>
        </row>
        <row r="113">
          <cell r="A113" t="str">
            <v>Luxembourg</v>
          </cell>
          <cell r="D113">
            <v>3.1661746485327402</v>
          </cell>
          <cell r="E113">
            <v>3.3218372582450826</v>
          </cell>
          <cell r="H113">
            <v>2.3857907949145574</v>
          </cell>
          <cell r="I113">
            <v>1.6440273316097371</v>
          </cell>
        </row>
        <row r="114">
          <cell r="A114" t="str">
            <v>Malta</v>
          </cell>
          <cell r="D114">
            <v>2.9987312952383687</v>
          </cell>
          <cell r="E114">
            <v>2.8677271268877922</v>
          </cell>
          <cell r="H114">
            <v>2.3790229712501318</v>
          </cell>
          <cell r="I114">
            <v>2.3260520401678573</v>
          </cell>
        </row>
        <row r="115">
          <cell r="A115" t="str">
            <v>Netherlands</v>
          </cell>
          <cell r="D115">
            <v>3.955613319703323</v>
          </cell>
          <cell r="E115">
            <v>3.5871502556853736</v>
          </cell>
          <cell r="H115">
            <v>2.4356943045432722</v>
          </cell>
          <cell r="I115">
            <v>2.3242779988740572</v>
          </cell>
        </row>
        <row r="116">
          <cell r="A116" t="str">
            <v>Norway</v>
          </cell>
          <cell r="D116">
            <v>3.3460074067945289</v>
          </cell>
          <cell r="E116">
            <v>3.1922102118529527</v>
          </cell>
          <cell r="H116">
            <v>2.2168715758222661</v>
          </cell>
          <cell r="I116">
            <v>2.3005795088896641</v>
          </cell>
        </row>
        <row r="117">
          <cell r="A117" t="str">
            <v>Poland</v>
          </cell>
          <cell r="D117">
            <v>3.1726515473909118</v>
          </cell>
          <cell r="E117">
            <v>3.1870673937188543</v>
          </cell>
          <cell r="H117">
            <v>2.8183534245970456</v>
          </cell>
          <cell r="I117">
            <v>2.3944515793558665</v>
          </cell>
        </row>
        <row r="118">
          <cell r="D118">
            <v>2.332637241929516</v>
          </cell>
          <cell r="E118">
            <v>2.2534646910370442</v>
          </cell>
          <cell r="H118">
            <v>2.0974516915411496</v>
          </cell>
          <cell r="I118">
            <v>2.0057808655504807</v>
          </cell>
        </row>
        <row r="119">
          <cell r="A119" t="str">
            <v>Romania</v>
          </cell>
          <cell r="D119">
            <v>3.6560089413860171</v>
          </cell>
          <cell r="E119">
            <v>3.9717392491180106</v>
          </cell>
          <cell r="H119">
            <v>2.0364201781361677</v>
          </cell>
          <cell r="I119">
            <v>2.0803959140608819</v>
          </cell>
        </row>
        <row r="120">
          <cell r="A120" t="str">
            <v>Slovakia</v>
          </cell>
          <cell r="D120">
            <v>3.6351183675755614</v>
          </cell>
          <cell r="E120">
            <v>2.9508410655397741</v>
          </cell>
          <cell r="H120">
            <v>2.6151155585593568</v>
          </cell>
          <cell r="I120">
            <v>2.1860401660121278</v>
          </cell>
        </row>
        <row r="121">
          <cell r="A121" t="str">
            <v>Slovenia</v>
          </cell>
          <cell r="D121">
            <v>4.16279927216027</v>
          </cell>
          <cell r="E121">
            <v>3.8666233142860538</v>
          </cell>
          <cell r="H121">
            <v>2.8654439235018843</v>
          </cell>
          <cell r="I121">
            <v>2.8138942641223972</v>
          </cell>
        </row>
        <row r="122">
          <cell r="A122" t="str">
            <v>Spain</v>
          </cell>
          <cell r="D122">
            <v>2.9990339715504759</v>
          </cell>
          <cell r="E122">
            <v>2.9712986303141578</v>
          </cell>
          <cell r="H122">
            <v>2.391773039158168</v>
          </cell>
          <cell r="I122">
            <v>2.1902998516855448</v>
          </cell>
        </row>
        <row r="123">
          <cell r="A123" t="str">
            <v>Sweden</v>
          </cell>
          <cell r="D123">
            <v>2.8443078880617603</v>
          </cell>
          <cell r="E123">
            <v>2.7749246614632961</v>
          </cell>
          <cell r="H123">
            <v>1.5036770030981446</v>
          </cell>
          <cell r="I123">
            <v>1.3856820570978654</v>
          </cell>
        </row>
        <row r="124">
          <cell r="A124" t="str">
            <v>Switzerland</v>
          </cell>
          <cell r="E124">
            <v>3.448809134716599</v>
          </cell>
          <cell r="H124">
            <v>8.3147065152713378</v>
          </cell>
        </row>
        <row r="125">
          <cell r="A125" t="str">
            <v>United Kingdom</v>
          </cell>
          <cell r="D125">
            <v>2.5315142047912937</v>
          </cell>
          <cell r="E125">
            <v>2.0258585777498825</v>
          </cell>
          <cell r="H125">
            <v>1.8093668155336455</v>
          </cell>
          <cell r="I125">
            <v>1.5200934089869678</v>
          </cell>
        </row>
        <row r="126">
          <cell r="A126" t="str">
            <v>EEA average</v>
          </cell>
          <cell r="B126">
            <v>2.954716893555132</v>
          </cell>
          <cell r="C126">
            <v>2.9338428700432342</v>
          </cell>
          <cell r="D126">
            <v>2.7179617580403526</v>
          </cell>
          <cell r="E126">
            <v>2.8966961709010941</v>
          </cell>
          <cell r="F126">
            <v>2.5221009911714272</v>
          </cell>
          <cell r="G126">
            <v>2.4089266842426444</v>
          </cell>
          <cell r="H126">
            <v>2.3185755167708368</v>
          </cell>
          <cell r="I126">
            <v>2.0625188341259251</v>
          </cell>
        </row>
        <row r="135">
          <cell r="A135" t="str">
            <v>Country</v>
          </cell>
        </row>
        <row r="136">
          <cell r="A136" t="str">
            <v>Austria</v>
          </cell>
          <cell r="H136">
            <v>0.89398985584430468</v>
          </cell>
          <cell r="I136">
            <v>1.0767578123375685</v>
          </cell>
        </row>
        <row r="137">
          <cell r="A137" t="str">
            <v>Belgium</v>
          </cell>
          <cell r="H137">
            <v>0.53137432255806605</v>
          </cell>
          <cell r="I137">
            <v>0.30112320056799935</v>
          </cell>
        </row>
        <row r="138">
          <cell r="A138" t="str">
            <v>Bulgaria</v>
          </cell>
          <cell r="H138">
            <v>0.64107985423962865</v>
          </cell>
          <cell r="I138">
            <v>0.43634231437242704</v>
          </cell>
        </row>
        <row r="139">
          <cell r="A139" t="str">
            <v>Croatia</v>
          </cell>
          <cell r="H139">
            <v>0.62460789664050931</v>
          </cell>
          <cell r="I139">
            <v>0.46713092923553179</v>
          </cell>
        </row>
        <row r="140">
          <cell r="A140" t="str">
            <v>Cyprus</v>
          </cell>
          <cell r="H140">
            <v>0.47788283826033895</v>
          </cell>
          <cell r="I140">
            <v>0.76326360459277653</v>
          </cell>
        </row>
        <row r="141">
          <cell r="A141" t="str">
            <v>Czech Republic</v>
          </cell>
          <cell r="H141">
            <v>0.79517454655513875</v>
          </cell>
          <cell r="I141">
            <v>0.61318623142179862</v>
          </cell>
        </row>
        <row r="142">
          <cell r="A142" t="str">
            <v>Denmark</v>
          </cell>
          <cell r="H142">
            <v>0.4915683544468275</v>
          </cell>
          <cell r="I142">
            <v>0.29407107654900771</v>
          </cell>
        </row>
        <row r="143">
          <cell r="A143" t="str">
            <v>Estonia</v>
          </cell>
          <cell r="H143">
            <v>0.6254274185312314</v>
          </cell>
          <cell r="I143">
            <v>0.42326229679952615</v>
          </cell>
        </row>
        <row r="144">
          <cell r="A144" t="str">
            <v>Finland</v>
          </cell>
          <cell r="H144">
            <v>0.65818181417800625</v>
          </cell>
          <cell r="I144">
            <v>0.61503314133643883</v>
          </cell>
        </row>
        <row r="145">
          <cell r="A145" t="str">
            <v>France</v>
          </cell>
          <cell r="H145">
            <v>0.72393720736344847</v>
          </cell>
          <cell r="I145">
            <v>0.54625406158270884</v>
          </cell>
        </row>
        <row r="146">
          <cell r="A146" t="str">
            <v>Germany</v>
          </cell>
          <cell r="H146">
            <v>0.46540601163729162</v>
          </cell>
          <cell r="I146">
            <v>0.32962404061957812</v>
          </cell>
        </row>
        <row r="147">
          <cell r="A147" t="str">
            <v>Greece</v>
          </cell>
          <cell r="H147">
            <v>0.75235918104396138</v>
          </cell>
          <cell r="I147">
            <v>0.51806530810074169</v>
          </cell>
        </row>
        <row r="148">
          <cell r="A148" t="str">
            <v>Hungary</v>
          </cell>
          <cell r="H148">
            <v>0.61482076039705991</v>
          </cell>
          <cell r="I148">
            <v>0.40269601381855968</v>
          </cell>
        </row>
        <row r="150">
          <cell r="A150" t="str">
            <v>Ireland</v>
          </cell>
          <cell r="H150">
            <v>0.47117094597009246</v>
          </cell>
          <cell r="I150">
            <v>0.32945216461935106</v>
          </cell>
        </row>
        <row r="151">
          <cell r="A151" t="str">
            <v>Italy</v>
          </cell>
          <cell r="H151">
            <v>0.53786178949348462</v>
          </cell>
          <cell r="I151">
            <v>0.35953956739473641</v>
          </cell>
        </row>
        <row r="152">
          <cell r="A152" t="str">
            <v>Latvia</v>
          </cell>
          <cell r="H152">
            <v>0.70204946939847368</v>
          </cell>
          <cell r="I152">
            <v>0.62593009873605165</v>
          </cell>
        </row>
        <row r="153">
          <cell r="A153" t="str">
            <v>Liechtenstein</v>
          </cell>
          <cell r="H153">
            <v>0.40003221328527599</v>
          </cell>
          <cell r="I153">
            <v>0.34310580073403824</v>
          </cell>
        </row>
        <row r="154">
          <cell r="A154" t="str">
            <v>Lithuania</v>
          </cell>
          <cell r="H154">
            <v>0.73373046875757209</v>
          </cell>
          <cell r="I154">
            <v>0.62609562433134647</v>
          </cell>
        </row>
        <row r="155">
          <cell r="A155" t="str">
            <v>Luxembourg</v>
          </cell>
          <cell r="H155">
            <v>0.41781493615369486</v>
          </cell>
          <cell r="I155">
            <v>0.25385356554573169</v>
          </cell>
        </row>
        <row r="156">
          <cell r="A156" t="str">
            <v>Malta</v>
          </cell>
          <cell r="H156">
            <v>0.55174542588142328</v>
          </cell>
          <cell r="I156">
            <v>0.39144123413315057</v>
          </cell>
        </row>
        <row r="157">
          <cell r="A157" t="str">
            <v>Netherlands</v>
          </cell>
          <cell r="H157">
            <v>0.55676674490031097</v>
          </cell>
          <cell r="I157">
            <v>0.4465789720250587</v>
          </cell>
        </row>
        <row r="158">
          <cell r="A158" t="str">
            <v>Norway</v>
          </cell>
          <cell r="H158">
            <v>0.6706216258592268</v>
          </cell>
          <cell r="I158">
            <v>0.41292388939820357</v>
          </cell>
        </row>
        <row r="159">
          <cell r="A159" t="str">
            <v>Poland</v>
          </cell>
          <cell r="H159">
            <v>0.64835468235067029</v>
          </cell>
          <cell r="I159">
            <v>0.38444896423764563</v>
          </cell>
        </row>
        <row r="160">
          <cell r="H160">
            <v>0.4897605322865462</v>
          </cell>
          <cell r="I160">
            <v>0.36585632202140894</v>
          </cell>
        </row>
        <row r="161">
          <cell r="A161" t="str">
            <v>Romania</v>
          </cell>
          <cell r="H161">
            <v>0.22000569536757431</v>
          </cell>
          <cell r="I161">
            <v>0.16515649102509414</v>
          </cell>
        </row>
        <row r="162">
          <cell r="A162" t="str">
            <v>Slovakia</v>
          </cell>
          <cell r="H162">
            <v>0.87474482899530337</v>
          </cell>
          <cell r="I162">
            <v>0.38478240708903805</v>
          </cell>
        </row>
        <row r="163">
          <cell r="A163" t="str">
            <v>Slovenia</v>
          </cell>
          <cell r="H163">
            <v>0.65826650987977875</v>
          </cell>
          <cell r="I163">
            <v>0.63228008672591651</v>
          </cell>
        </row>
        <row r="164">
          <cell r="A164" t="str">
            <v>Spain</v>
          </cell>
          <cell r="H164">
            <v>1.1024605600308035</v>
          </cell>
          <cell r="I164">
            <v>0.87083662052177047</v>
          </cell>
        </row>
        <row r="165">
          <cell r="A165" t="str">
            <v>Sweden</v>
          </cell>
          <cell r="H165">
            <v>0.34213214889760746</v>
          </cell>
          <cell r="I165">
            <v>0.25816575644987644</v>
          </cell>
        </row>
        <row r="166">
          <cell r="A166" t="str">
            <v>Switzerland</v>
          </cell>
          <cell r="H166">
            <v>3.2360391801648389</v>
          </cell>
        </row>
        <row r="167">
          <cell r="A167" t="str">
            <v>United Kingdom</v>
          </cell>
          <cell r="H167">
            <v>0.4839698143229666</v>
          </cell>
          <cell r="I167">
            <v>0.32953586099340315</v>
          </cell>
        </row>
        <row r="168">
          <cell r="A168" t="str">
            <v>EEA average</v>
          </cell>
          <cell r="B168">
            <v>1.1106705697174977</v>
          </cell>
          <cell r="C168">
            <v>1.1135128553449574</v>
          </cell>
          <cell r="D168">
            <v>0.98188636398004481</v>
          </cell>
          <cell r="E168">
            <v>0.81631607525151384</v>
          </cell>
          <cell r="F168">
            <v>0.79394928395844078</v>
          </cell>
          <cell r="G168">
            <v>0.60919966163365491</v>
          </cell>
          <cell r="H168">
            <v>0.58516901009370326</v>
          </cell>
          <cell r="I168">
            <v>0.41324349943927885</v>
          </cell>
        </row>
        <row r="176">
          <cell r="H176">
            <v>0.37573952583171688</v>
          </cell>
          <cell r="I176">
            <v>0.27280072036218034</v>
          </cell>
        </row>
        <row r="177">
          <cell r="H177">
            <v>0.16236008271102445</v>
          </cell>
          <cell r="I177">
            <v>0.21666117835518803</v>
          </cell>
        </row>
        <row r="178">
          <cell r="H178">
            <v>0.51390618821291645</v>
          </cell>
          <cell r="I178">
            <v>0.37198389081282995</v>
          </cell>
        </row>
        <row r="179">
          <cell r="H179">
            <v>1.2762629404163377</v>
          </cell>
          <cell r="I179">
            <v>0.73452085382166232</v>
          </cell>
        </row>
        <row r="180">
          <cell r="H180">
            <v>1.2566150569791592</v>
          </cell>
          <cell r="I180">
            <v>0</v>
          </cell>
        </row>
        <row r="181">
          <cell r="H181">
            <v>0.99111859514421496</v>
          </cell>
          <cell r="I181">
            <v>1.0039817600565322</v>
          </cell>
        </row>
        <row r="182">
          <cell r="H182">
            <v>0.62193232326871128</v>
          </cell>
          <cell r="I182">
            <v>0.42657211849114041</v>
          </cell>
        </row>
        <row r="183">
          <cell r="H183">
            <v>0</v>
          </cell>
          <cell r="I183">
            <v>0</v>
          </cell>
        </row>
        <row r="184">
          <cell r="H184">
            <v>0.75377628110716111</v>
          </cell>
          <cell r="I184">
            <v>0.67806177691916003</v>
          </cell>
        </row>
        <row r="185">
          <cell r="H185">
            <v>0.34372964986944543</v>
          </cell>
          <cell r="I185">
            <v>0.31119894875927523</v>
          </cell>
        </row>
        <row r="186">
          <cell r="H186">
            <v>0.450052648117238</v>
          </cell>
          <cell r="I186">
            <v>0.29800676086343703</v>
          </cell>
        </row>
        <row r="187">
          <cell r="H187">
            <v>0.59269368715378834</v>
          </cell>
          <cell r="I187">
            <v>0.45552223682986365</v>
          </cell>
        </row>
        <row r="190">
          <cell r="H190">
            <v>0.49722375881703901</v>
          </cell>
          <cell r="I190">
            <v>0.47982594795421984</v>
          </cell>
        </row>
        <row r="191">
          <cell r="H191">
            <v>0.65316859449610054</v>
          </cell>
          <cell r="I191">
            <v>0.39008661572480574</v>
          </cell>
        </row>
        <row r="192">
          <cell r="H192">
            <v>0</v>
          </cell>
          <cell r="I192">
            <v>0</v>
          </cell>
        </row>
        <row r="193">
          <cell r="H193">
            <v>0.7370568505325692</v>
          </cell>
          <cell r="I193">
            <v>0.75456336835949089</v>
          </cell>
        </row>
        <row r="194">
          <cell r="H194">
            <v>0.49032181001536285</v>
          </cell>
          <cell r="I194">
            <v>0.35385429357771447</v>
          </cell>
        </row>
        <row r="195">
          <cell r="H195">
            <v>0.2727518490506245</v>
          </cell>
          <cell r="I195">
            <v>9.3577537989496876E-2</v>
          </cell>
        </row>
        <row r="196">
          <cell r="H196">
            <v>0.60904988841540297</v>
          </cell>
          <cell r="I196">
            <v>0.36423492067428409</v>
          </cell>
        </row>
        <row r="197">
          <cell r="H197">
            <v>0.55618834269717432</v>
          </cell>
          <cell r="I197">
            <v>0.37314698623967096</v>
          </cell>
        </row>
        <row r="198">
          <cell r="H198">
            <v>0</v>
          </cell>
          <cell r="I198">
            <v>0</v>
          </cell>
        </row>
        <row r="199">
          <cell r="H199">
            <v>0</v>
          </cell>
          <cell r="I199">
            <v>0</v>
          </cell>
        </row>
        <row r="200">
          <cell r="H200">
            <v>0.65590177407362549</v>
          </cell>
          <cell r="I200">
            <v>0</v>
          </cell>
        </row>
        <row r="201">
          <cell r="H201">
            <v>0.56239164234238681</v>
          </cell>
          <cell r="I201">
            <v>0.15000000000000002</v>
          </cell>
        </row>
        <row r="202">
          <cell r="H202">
            <v>0</v>
          </cell>
          <cell r="I202">
            <v>0</v>
          </cell>
        </row>
        <row r="203">
          <cell r="H203">
            <v>0</v>
          </cell>
          <cell r="I203">
            <v>0</v>
          </cell>
        </row>
        <row r="204">
          <cell r="H204">
            <v>0.44365896048872966</v>
          </cell>
          <cell r="I204">
            <v>0.35775583580290837</v>
          </cell>
        </row>
        <row r="205">
          <cell r="H205">
            <v>0.19076627860648143</v>
          </cell>
          <cell r="I205">
            <v>0.11739909866733717</v>
          </cell>
        </row>
        <row r="207">
          <cell r="H207">
            <v>0.7138518698083437</v>
          </cell>
          <cell r="I207">
            <v>0.33257120349308811</v>
          </cell>
        </row>
        <row r="208">
          <cell r="B208">
            <v>0.79456672681821261</v>
          </cell>
          <cell r="C208">
            <v>0.79276152307584424</v>
          </cell>
          <cell r="D208">
            <v>0.85723205260240676</v>
          </cell>
          <cell r="E208">
            <v>0.6185558144747606</v>
          </cell>
          <cell r="F208">
            <v>0.55069143291694966</v>
          </cell>
          <cell r="G208">
            <v>0.52356307484034026</v>
          </cell>
          <cell r="H208">
            <v>0.47571014372028497</v>
          </cell>
          <cell r="I208">
            <v>0.33639586681686873</v>
          </cell>
        </row>
        <row r="215">
          <cell r="A215" t="str">
            <v>Country</v>
          </cell>
          <cell r="D215" t="str">
            <v>Q4 2016</v>
          </cell>
          <cell r="E215" t="str">
            <v>Q1 2017</v>
          </cell>
          <cell r="H215" t="str">
            <v>Q4 2017</v>
          </cell>
          <cell r="I215" t="str">
            <v>Q1 2018</v>
          </cell>
        </row>
        <row r="216">
          <cell r="A216" t="str">
            <v>Austria</v>
          </cell>
          <cell r="D216">
            <v>0.88909535328484979</v>
          </cell>
          <cell r="E216">
            <v>0.59750019746576555</v>
          </cell>
          <cell r="H216">
            <v>0.55608808759662542</v>
          </cell>
          <cell r="I216">
            <v>0.41159807443239965</v>
          </cell>
        </row>
        <row r="217">
          <cell r="A217" t="str">
            <v>Belgium</v>
          </cell>
          <cell r="D217">
            <v>0.71199379939545826</v>
          </cell>
          <cell r="E217">
            <v>0.52549893463423336</v>
          </cell>
          <cell r="H217">
            <v>0.42362108843067969</v>
          </cell>
          <cell r="I217">
            <v>0.28198347079733771</v>
          </cell>
        </row>
        <row r="218">
          <cell r="A218" t="str">
            <v>Bulgaria</v>
          </cell>
          <cell r="D218">
            <v>0.86247641270841102</v>
          </cell>
          <cell r="E218">
            <v>0.66133750809917957</v>
          </cell>
          <cell r="H218">
            <v>0.57343735157389997</v>
          </cell>
          <cell r="I218">
            <v>0.39721746618511028</v>
          </cell>
        </row>
        <row r="219">
          <cell r="A219" t="str">
            <v>Croatia</v>
          </cell>
          <cell r="D219">
            <v>1.4082391242844348</v>
          </cell>
          <cell r="E219">
            <v>1.1750229000920804</v>
          </cell>
          <cell r="H219">
            <v>0.6550463336740362</v>
          </cell>
          <cell r="I219">
            <v>0.49449780429262119</v>
          </cell>
        </row>
        <row r="220">
          <cell r="A220" t="str">
            <v>Cyprus</v>
          </cell>
          <cell r="D220">
            <v>1.5737156055283115</v>
          </cell>
          <cell r="E220">
            <v>1.3881934490428209</v>
          </cell>
          <cell r="H220">
            <v>0.79407110724564722</v>
          </cell>
          <cell r="I220">
            <v>0.75707218089643047</v>
          </cell>
        </row>
        <row r="221">
          <cell r="A221" t="str">
            <v>Czech Republic</v>
          </cell>
          <cell r="D221">
            <v>1.5128635919586157</v>
          </cell>
          <cell r="E221">
            <v>1.2716253865276594</v>
          </cell>
          <cell r="H221">
            <v>0.82590907743033426</v>
          </cell>
          <cell r="I221">
            <v>0.70922774604274863</v>
          </cell>
        </row>
        <row r="222">
          <cell r="A222" t="str">
            <v>Denmark</v>
          </cell>
          <cell r="D222">
            <v>1.1696994102555527</v>
          </cell>
          <cell r="E222">
            <v>0.99858778252733915</v>
          </cell>
          <cell r="H222">
            <v>0.50933061824164849</v>
          </cell>
          <cell r="I222">
            <v>0.30714483569091067</v>
          </cell>
        </row>
        <row r="223">
          <cell r="A223" t="str">
            <v>Estonia</v>
          </cell>
          <cell r="D223">
            <v>1.285813608420195</v>
          </cell>
          <cell r="E223">
            <v>1.1138605841545552</v>
          </cell>
          <cell r="H223">
            <v>0.6254274185312314</v>
          </cell>
          <cell r="I223">
            <v>0.42326229679952615</v>
          </cell>
        </row>
        <row r="224">
          <cell r="A224" t="str">
            <v>Finland</v>
          </cell>
          <cell r="D224">
            <v>1.4070128527523478</v>
          </cell>
          <cell r="E224">
            <v>1.2204791373349575</v>
          </cell>
          <cell r="H224">
            <v>0.68122154568427884</v>
          </cell>
          <cell r="I224">
            <v>0.63665262328621297</v>
          </cell>
        </row>
        <row r="225">
          <cell r="A225" t="str">
            <v>France</v>
          </cell>
          <cell r="D225">
            <v>0.8966026724906907</v>
          </cell>
          <cell r="E225">
            <v>0.79527826341404539</v>
          </cell>
          <cell r="H225">
            <v>0.62358951099331872</v>
          </cell>
          <cell r="I225">
            <v>0.47201410997324234</v>
          </cell>
        </row>
        <row r="226">
          <cell r="A226" t="str">
            <v>Germany</v>
          </cell>
          <cell r="D226">
            <v>0.50433276311211073</v>
          </cell>
          <cell r="E226">
            <v>0.61756145803995555</v>
          </cell>
          <cell r="H226">
            <v>0.4527144285689565</v>
          </cell>
          <cell r="I226">
            <v>0.30255312744798812</v>
          </cell>
        </row>
        <row r="227">
          <cell r="A227" t="str">
            <v>Greece</v>
          </cell>
          <cell r="D227">
            <v>1.0907022053884525</v>
          </cell>
          <cell r="E227">
            <v>0.93226659671298284</v>
          </cell>
          <cell r="H227">
            <v>0.66542642054431034</v>
          </cell>
          <cell r="I227">
            <v>0.48756207831459786</v>
          </cell>
        </row>
        <row r="228">
          <cell r="A228" t="str">
            <v>Hungary</v>
          </cell>
          <cell r="D228">
            <v>1.115407157924162</v>
          </cell>
          <cell r="E228">
            <v>0.83736918862115717</v>
          </cell>
          <cell r="H228">
            <v>0.61943196353090824</v>
          </cell>
          <cell r="I228">
            <v>0.45813054080336535</v>
          </cell>
        </row>
        <row r="230">
          <cell r="A230" t="str">
            <v>Ireland</v>
          </cell>
          <cell r="D230">
            <v>0.69213355347927685</v>
          </cell>
          <cell r="E230">
            <v>0.46682181156920843</v>
          </cell>
          <cell r="H230">
            <v>0.47919243984287851</v>
          </cell>
          <cell r="I230">
            <v>0.36824562374833131</v>
          </cell>
        </row>
        <row r="231">
          <cell r="A231" t="str">
            <v>Italy</v>
          </cell>
          <cell r="D231">
            <v>0.97804751254340039</v>
          </cell>
          <cell r="E231">
            <v>0.75737756991513661</v>
          </cell>
          <cell r="H231">
            <v>0.58496780394061598</v>
          </cell>
          <cell r="I231">
            <v>0.37184312921213525</v>
          </cell>
        </row>
        <row r="232">
          <cell r="A232" t="str">
            <v>Latvia</v>
          </cell>
          <cell r="D232">
            <v>1.1673775037518617</v>
          </cell>
          <cell r="E232">
            <v>0.70731751143250821</v>
          </cell>
          <cell r="H232">
            <v>0.70204946939847368</v>
          </cell>
          <cell r="I232">
            <v>0.62593009873605165</v>
          </cell>
        </row>
        <row r="233">
          <cell r="A233" t="str">
            <v>Liechtenstein</v>
          </cell>
          <cell r="D233">
            <v>1.4846889133357779</v>
          </cell>
          <cell r="E233">
            <v>1.3474256057041689</v>
          </cell>
          <cell r="H233">
            <v>0.55396663954434489</v>
          </cell>
          <cell r="I233">
            <v>0.51729739922542461</v>
          </cell>
        </row>
        <row r="234">
          <cell r="A234" t="str">
            <v>Lithuania</v>
          </cell>
          <cell r="D234">
            <v>1.0049857453166544</v>
          </cell>
          <cell r="E234">
            <v>0.69081066235247413</v>
          </cell>
          <cell r="H234">
            <v>0.63925165120597593</v>
          </cell>
          <cell r="I234">
            <v>0.51456520635591896</v>
          </cell>
        </row>
        <row r="235">
          <cell r="A235" t="str">
            <v>Luxembourg</v>
          </cell>
          <cell r="D235">
            <v>0.69206894719633072</v>
          </cell>
          <cell r="E235">
            <v>0.74347264135550795</v>
          </cell>
          <cell r="H235">
            <v>0.30171888558763954</v>
          </cell>
          <cell r="I235">
            <v>0.12405258193327907</v>
          </cell>
        </row>
        <row r="236">
          <cell r="A236" t="str">
            <v>Malta</v>
          </cell>
          <cell r="D236">
            <v>0.86773042677945422</v>
          </cell>
          <cell r="E236">
            <v>0.72096587114688415</v>
          </cell>
          <cell r="H236">
            <v>0.59618017711912741</v>
          </cell>
          <cell r="I236">
            <v>0.37008606481055512</v>
          </cell>
        </row>
        <row r="237">
          <cell r="A237" t="str">
            <v>Netherlands</v>
          </cell>
          <cell r="D237">
            <v>1.3427726073059403</v>
          </cell>
          <cell r="E237">
            <v>0.87300995471438092</v>
          </cell>
          <cell r="H237">
            <v>0.55628622316483101</v>
          </cell>
          <cell r="I237">
            <v>0.38610765602493258</v>
          </cell>
        </row>
        <row r="238">
          <cell r="A238" t="str">
            <v>Norway</v>
          </cell>
          <cell r="D238">
            <v>0.88635096915780576</v>
          </cell>
          <cell r="E238">
            <v>1.0879189893608965</v>
          </cell>
          <cell r="H238">
            <v>0.6706216258592268</v>
          </cell>
          <cell r="I238">
            <v>0.41292388939820357</v>
          </cell>
        </row>
        <row r="239">
          <cell r="A239" t="str">
            <v>Poland</v>
          </cell>
          <cell r="D239">
            <v>0.77326078025395306</v>
          </cell>
          <cell r="E239">
            <v>0.7001772088967313</v>
          </cell>
          <cell r="H239">
            <v>0.64835468235067029</v>
          </cell>
          <cell r="I239">
            <v>0.38444896423764563</v>
          </cell>
        </row>
        <row r="240">
          <cell r="D240">
            <v>0.87085528181270344</v>
          </cell>
          <cell r="E240">
            <v>0.59701684392717347</v>
          </cell>
          <cell r="H240">
            <v>0.47801574384152618</v>
          </cell>
          <cell r="I240">
            <v>0.44458494494506484</v>
          </cell>
        </row>
        <row r="241">
          <cell r="A241" t="str">
            <v>Romania</v>
          </cell>
          <cell r="D241">
            <v>0.97059833885037183</v>
          </cell>
          <cell r="E241">
            <v>0.70578371415128838</v>
          </cell>
          <cell r="H241">
            <v>0.23814006462431125</v>
          </cell>
          <cell r="I241">
            <v>0.16409407972057624</v>
          </cell>
        </row>
        <row r="242">
          <cell r="A242" t="str">
            <v>Slovakia</v>
          </cell>
          <cell r="B242">
            <v>1.5381198242793681</v>
          </cell>
          <cell r="C242">
            <v>1.5388034584286252</v>
          </cell>
          <cell r="D242">
            <v>1.5467905642588673</v>
          </cell>
          <cell r="E242">
            <v>1.1323817016879838</v>
          </cell>
          <cell r="F242">
            <v>1.1125660951797356</v>
          </cell>
          <cell r="G242">
            <v>0.89634321405125927</v>
          </cell>
          <cell r="H242">
            <v>0.87474482899530337</v>
          </cell>
          <cell r="I242">
            <v>0.38478240708903805</v>
          </cell>
        </row>
        <row r="243">
          <cell r="A243" t="str">
            <v>Slovenia</v>
          </cell>
          <cell r="D243">
            <v>1.4672145485410124</v>
          </cell>
          <cell r="E243">
            <v>1.3508496300166819</v>
          </cell>
          <cell r="H243">
            <v>0.65826650987977875</v>
          </cell>
          <cell r="I243">
            <v>0.63228008672591651</v>
          </cell>
        </row>
        <row r="244">
          <cell r="A244" t="str">
            <v>Spain</v>
          </cell>
          <cell r="D244">
            <v>0.89858767927881256</v>
          </cell>
          <cell r="E244">
            <v>0.64963014189940294</v>
          </cell>
          <cell r="H244">
            <v>0.48204618716199799</v>
          </cell>
          <cell r="I244">
            <v>0.39249538619230728</v>
          </cell>
        </row>
        <row r="245">
          <cell r="A245" t="str">
            <v>Sweden</v>
          </cell>
          <cell r="D245">
            <v>0.97419320342664406</v>
          </cell>
          <cell r="E245">
            <v>0.88201217304189361</v>
          </cell>
          <cell r="H245">
            <v>0.31544608477351016</v>
          </cell>
          <cell r="I245">
            <v>0.23107322438884387</v>
          </cell>
        </row>
        <row r="247">
          <cell r="A247" t="str">
            <v>United Kingdom</v>
          </cell>
          <cell r="D247">
            <v>0.90809382045030895</v>
          </cell>
          <cell r="E247">
            <v>0.58737159146159079</v>
          </cell>
          <cell r="H247">
            <v>0.54809644950883352</v>
          </cell>
          <cell r="I247">
            <v>0.33045526375105816</v>
          </cell>
        </row>
        <row r="248">
          <cell r="A248" t="str">
            <v>EEA average</v>
          </cell>
          <cell r="B248">
            <v>0.92495277515351193</v>
          </cell>
          <cell r="C248">
            <v>0.87209800541052707</v>
          </cell>
          <cell r="D248">
            <v>0.87735894788945978</v>
          </cell>
          <cell r="E248">
            <v>0.7247562119156562</v>
          </cell>
          <cell r="F248">
            <v>0.67978636462295872</v>
          </cell>
          <cell r="G248">
            <v>0.54991298943831324</v>
          </cell>
          <cell r="H248">
            <v>0.53330145305094723</v>
          </cell>
          <cell r="I248">
            <v>0.37756475474343526</v>
          </cell>
        </row>
        <row r="256">
          <cell r="H256">
            <v>0.37496413197337763</v>
          </cell>
          <cell r="I256">
            <v>0.30148951774892896</v>
          </cell>
        </row>
        <row r="257">
          <cell r="H257">
            <v>0.63346705624789468</v>
          </cell>
          <cell r="I257">
            <v>0.37488665893465123</v>
          </cell>
        </row>
        <row r="258">
          <cell r="H258">
            <v>0.37563811788263624</v>
          </cell>
          <cell r="I258">
            <v>0.19969783077670983</v>
          </cell>
        </row>
        <row r="259">
          <cell r="H259">
            <v>0.48945121800229879</v>
          </cell>
          <cell r="I259">
            <v>0.29620680922113979</v>
          </cell>
        </row>
        <row r="260">
          <cell r="H260">
            <v>0.59650203421132686</v>
          </cell>
          <cell r="I260">
            <v>0.47004398914922851</v>
          </cell>
        </row>
        <row r="261">
          <cell r="H261">
            <v>0.5565483928112428</v>
          </cell>
          <cell r="I261">
            <v>0.34842909509768272</v>
          </cell>
        </row>
        <row r="262">
          <cell r="H262">
            <v>0.29570397105855006</v>
          </cell>
          <cell r="I262">
            <v>0.21697343146794174</v>
          </cell>
        </row>
        <row r="263">
          <cell r="H263">
            <v>0.21190933106002402</v>
          </cell>
          <cell r="I263">
            <v>0.16528312801928333</v>
          </cell>
        </row>
        <row r="264">
          <cell r="H264">
            <v>0.28961574195794776</v>
          </cell>
          <cell r="I264">
            <v>0.21374224595533658</v>
          </cell>
        </row>
        <row r="265">
          <cell r="H265">
            <v>0.53548040251420548</v>
          </cell>
          <cell r="I265">
            <v>0.21588928126998899</v>
          </cell>
        </row>
        <row r="266">
          <cell r="H266">
            <v>0.34757141241575212</v>
          </cell>
          <cell r="I266">
            <v>0.26760255561137608</v>
          </cell>
        </row>
        <row r="267">
          <cell r="H267">
            <v>0.4653553090951415</v>
          </cell>
          <cell r="I267">
            <v>0.32131760381307056</v>
          </cell>
        </row>
        <row r="268">
          <cell r="H268">
            <v>0.42944018207850498</v>
          </cell>
          <cell r="I268">
            <v>0.31404283080069834</v>
          </cell>
        </row>
        <row r="270">
          <cell r="H270">
            <v>0.30019547136635727</v>
          </cell>
          <cell r="I270">
            <v>0.18906208383588435</v>
          </cell>
        </row>
        <row r="271">
          <cell r="H271">
            <v>0.53798146444468664</v>
          </cell>
          <cell r="I271">
            <v>0.36928761480671002</v>
          </cell>
        </row>
        <row r="272">
          <cell r="H272">
            <v>0.48433461906514497</v>
          </cell>
          <cell r="I272">
            <v>0.34356189942172904</v>
          </cell>
        </row>
        <row r="273">
          <cell r="H273">
            <v>0.49035557104672339</v>
          </cell>
          <cell r="I273">
            <v>0.2836672387899592</v>
          </cell>
        </row>
        <row r="274">
          <cell r="H274">
            <v>0.5324808434643592</v>
          </cell>
          <cell r="I274">
            <v>0.33034283390269553</v>
          </cell>
        </row>
        <row r="275">
          <cell r="H275">
            <v>0.56656909559044744</v>
          </cell>
          <cell r="I275">
            <v>0.29999003892068205</v>
          </cell>
        </row>
        <row r="276">
          <cell r="H276">
            <v>0.45068249147692929</v>
          </cell>
          <cell r="I276">
            <v>0.32274710209514951</v>
          </cell>
        </row>
        <row r="277">
          <cell r="H277">
            <v>0.53484664157407757</v>
          </cell>
          <cell r="I277">
            <v>0.36752071990111396</v>
          </cell>
        </row>
        <row r="278">
          <cell r="H278">
            <v>0.25411154636509742</v>
          </cell>
          <cell r="I278">
            <v>0.22562014172687914</v>
          </cell>
        </row>
        <row r="279">
          <cell r="H279">
            <v>0.36616014275236608</v>
          </cell>
          <cell r="I279">
            <v>0.25455778282243485</v>
          </cell>
        </row>
        <row r="280">
          <cell r="H280">
            <v>0.35051146793123589</v>
          </cell>
          <cell r="I280">
            <v>0.27627498105930326</v>
          </cell>
        </row>
        <row r="281">
          <cell r="H281">
            <v>0.47324601924247456</v>
          </cell>
          <cell r="I281">
            <v>0.39623230967070272</v>
          </cell>
        </row>
        <row r="282">
          <cell r="H282">
            <v>0.65908805153381733</v>
          </cell>
          <cell r="I282">
            <v>0.29844318318845608</v>
          </cell>
        </row>
        <row r="283">
          <cell r="H283">
            <v>0.46894106494672638</v>
          </cell>
          <cell r="I283">
            <v>0.38506599537967989</v>
          </cell>
        </row>
        <row r="284">
          <cell r="H284">
            <v>0.40630590696394181</v>
          </cell>
          <cell r="I284">
            <v>0.30254643386545149</v>
          </cell>
        </row>
        <row r="285">
          <cell r="H285">
            <v>0.20218942917317176</v>
          </cell>
          <cell r="I285">
            <v>0.10314098195237467</v>
          </cell>
        </row>
        <row r="287">
          <cell r="H287">
            <v>0.32694043287254559</v>
          </cell>
          <cell r="I287">
            <v>0.20214423359236036</v>
          </cell>
        </row>
        <row r="288">
          <cell r="B288">
            <v>1.2516395665615492</v>
          </cell>
          <cell r="C288">
            <v>1.2286507337896289</v>
          </cell>
          <cell r="D288">
            <v>1.2303731643960967</v>
          </cell>
          <cell r="E288">
            <v>0.95037226072584147</v>
          </cell>
          <cell r="F288">
            <v>0.64542376958749004</v>
          </cell>
          <cell r="G288">
            <v>0.46900639198003308</v>
          </cell>
          <cell r="H288">
            <v>0.41833686256687813</v>
          </cell>
          <cell r="I288">
            <v>0.27670995536657411</v>
          </cell>
        </row>
        <row r="296">
          <cell r="H296">
            <v>0.37807895772397587</v>
          </cell>
          <cell r="I296">
            <v>0.22196230178818827</v>
          </cell>
        </row>
        <row r="297">
          <cell r="H297">
            <v>0.38146193184566091</v>
          </cell>
          <cell r="I297">
            <v>0.20917223857519024</v>
          </cell>
        </row>
        <row r="298">
          <cell r="H298">
            <v>0</v>
          </cell>
          <cell r="I298">
            <v>0</v>
          </cell>
        </row>
        <row r="299">
          <cell r="H299">
            <v>4.3891781096771096E-2</v>
          </cell>
          <cell r="I299">
            <v>1.5843159746952502</v>
          </cell>
        </row>
        <row r="300">
          <cell r="H300">
            <v>0.53381443333326695</v>
          </cell>
          <cell r="I300">
            <v>0.58173280102841685</v>
          </cell>
        </row>
        <row r="301">
          <cell r="H301">
            <v>0.78061204752219893</v>
          </cell>
          <cell r="I301">
            <v>0.56151021180244876</v>
          </cell>
        </row>
        <row r="302">
          <cell r="H302">
            <v>0.4807020527146848</v>
          </cell>
          <cell r="I302">
            <v>0.44208338711759393</v>
          </cell>
        </row>
        <row r="303">
          <cell r="H303">
            <v>0</v>
          </cell>
          <cell r="I303">
            <v>0</v>
          </cell>
        </row>
        <row r="304">
          <cell r="H304">
            <v>0</v>
          </cell>
          <cell r="I304">
            <v>0</v>
          </cell>
        </row>
        <row r="305">
          <cell r="H305">
            <v>0.49276173290126407</v>
          </cell>
          <cell r="I305">
            <v>0.44277892819031761</v>
          </cell>
        </row>
        <row r="306">
          <cell r="H306">
            <v>0.33795564403845829</v>
          </cell>
          <cell r="I306">
            <v>0.23103190151996114</v>
          </cell>
        </row>
        <row r="307">
          <cell r="H307">
            <v>0.43436908863146961</v>
          </cell>
          <cell r="I307">
            <v>0.24901142061009188</v>
          </cell>
        </row>
        <row r="311">
          <cell r="H311">
            <v>0.30627808639876891</v>
          </cell>
          <cell r="I311">
            <v>0.24305618296829248</v>
          </cell>
        </row>
        <row r="312">
          <cell r="H312">
            <v>0</v>
          </cell>
          <cell r="I312">
            <v>0</v>
          </cell>
        </row>
        <row r="313">
          <cell r="H313">
            <v>0.20961706064804808</v>
          </cell>
          <cell r="I313">
            <v>9.8548423678838731E-2</v>
          </cell>
        </row>
        <row r="314">
          <cell r="H314">
            <v>0.34135766844611165</v>
          </cell>
          <cell r="I314">
            <v>0.16389398572884811</v>
          </cell>
        </row>
        <row r="315">
          <cell r="H315">
            <v>0.26432000705999892</v>
          </cell>
          <cell r="I315">
            <v>3.1015864980363975E-2</v>
          </cell>
        </row>
        <row r="316">
          <cell r="H316">
            <v>0.37562326029812537</v>
          </cell>
          <cell r="I316">
            <v>0.21926753791115636</v>
          </cell>
        </row>
        <row r="317">
          <cell r="H317">
            <v>0.40671249727338832</v>
          </cell>
          <cell r="I317">
            <v>0.25480400954452137</v>
          </cell>
        </row>
        <row r="318">
          <cell r="H318">
            <v>0</v>
          </cell>
          <cell r="I318">
            <v>0</v>
          </cell>
        </row>
        <row r="319">
          <cell r="H319">
            <v>0.27505143009396726</v>
          </cell>
          <cell r="I319">
            <v>0</v>
          </cell>
        </row>
        <row r="320">
          <cell r="H320">
            <v>0.35324506511421688</v>
          </cell>
          <cell r="I320">
            <v>0.26853908919330322</v>
          </cell>
        </row>
        <row r="321">
          <cell r="H321">
            <v>0.41634855177319058</v>
          </cell>
          <cell r="I321">
            <v>0.15599999999999994</v>
          </cell>
        </row>
        <row r="322">
          <cell r="H322">
            <v>0</v>
          </cell>
          <cell r="I322">
            <v>0</v>
          </cell>
        </row>
        <row r="323">
          <cell r="H323">
            <v>0</v>
          </cell>
          <cell r="I323">
            <v>0</v>
          </cell>
        </row>
        <row r="324">
          <cell r="H324">
            <v>0.30458349666727158</v>
          </cell>
          <cell r="I324">
            <v>0.22260079882615674</v>
          </cell>
        </row>
        <row r="325">
          <cell r="H325">
            <v>0</v>
          </cell>
          <cell r="I325">
            <v>0</v>
          </cell>
        </row>
        <row r="327">
          <cell r="H327">
            <v>0.35614102932417069</v>
          </cell>
          <cell r="I327">
            <v>0.29247999115709949</v>
          </cell>
        </row>
        <row r="328">
          <cell r="B328">
            <v>1.0065865504507117</v>
          </cell>
          <cell r="C328">
            <v>0.97441405061830699</v>
          </cell>
          <cell r="D328">
            <v>0.79245218254325922</v>
          </cell>
          <cell r="E328">
            <v>0.54382309458729894</v>
          </cell>
          <cell r="F328">
            <v>0.45414430026054575</v>
          </cell>
          <cell r="G328">
            <v>0.33621610290732001</v>
          </cell>
          <cell r="H328">
            <v>0.36006431706791836</v>
          </cell>
          <cell r="I328">
            <v>0.25885412787842843</v>
          </cell>
        </row>
        <row r="334">
          <cell r="D334" t="str">
            <v>Q4 2016</v>
          </cell>
          <cell r="E334" t="str">
            <v>Q1 2017</v>
          </cell>
          <cell r="H334" t="str">
            <v>Q4 2017</v>
          </cell>
          <cell r="I334" t="str">
            <v>Q1 2018</v>
          </cell>
        </row>
        <row r="335">
          <cell r="A335" t="str">
            <v>Austria</v>
          </cell>
          <cell r="D335">
            <v>0.65377043148695102</v>
          </cell>
          <cell r="E335">
            <v>0.55581100588954002</v>
          </cell>
          <cell r="H335">
            <v>0.37666036689785581</v>
          </cell>
          <cell r="I335">
            <v>0.2406927659306857</v>
          </cell>
        </row>
        <row r="336">
          <cell r="A336" t="str">
            <v>Belgium</v>
          </cell>
          <cell r="D336">
            <v>1.1154782540624273</v>
          </cell>
          <cell r="E336">
            <v>0.67632864268093118</v>
          </cell>
          <cell r="H336">
            <v>0.49463437525719628</v>
          </cell>
          <cell r="I336">
            <v>0.29101344852661504</v>
          </cell>
        </row>
        <row r="337">
          <cell r="A337" t="str">
            <v>Bulgaria</v>
          </cell>
          <cell r="D337">
            <v>0.95173762014608787</v>
          </cell>
          <cell r="E337">
            <v>0.67218599273849755</v>
          </cell>
          <cell r="H337">
            <v>0.37563811788263624</v>
          </cell>
          <cell r="I337">
            <v>0.19969783077670983</v>
          </cell>
        </row>
        <row r="338">
          <cell r="A338" t="str">
            <v>Croatia</v>
          </cell>
          <cell r="D338">
            <v>0.8330629490093886</v>
          </cell>
          <cell r="E338">
            <v>0.64949653250240069</v>
          </cell>
          <cell r="H338">
            <v>0.42198688273283352</v>
          </cell>
          <cell r="I338">
            <v>0.34389471062498989</v>
          </cell>
        </row>
        <row r="339">
          <cell r="A339" t="str">
            <v>Cyprus</v>
          </cell>
          <cell r="H339">
            <v>0.53917141634342447</v>
          </cell>
          <cell r="I339">
            <v>0.55701202954803453</v>
          </cell>
        </row>
        <row r="340">
          <cell r="A340" t="str">
            <v>Czech Republic</v>
          </cell>
          <cell r="D340">
            <v>2.4795789416858431</v>
          </cell>
          <cell r="E340">
            <v>2.2998863331343307</v>
          </cell>
          <cell r="H340">
            <v>0.62458642097370709</v>
          </cell>
          <cell r="I340">
            <v>0.39963291933174133</v>
          </cell>
        </row>
        <row r="341">
          <cell r="A341" t="str">
            <v>Denmark</v>
          </cell>
          <cell r="D341">
            <v>0.74874742246118131</v>
          </cell>
          <cell r="E341">
            <v>0.62265141921821343</v>
          </cell>
          <cell r="H341">
            <v>0.30357892244188722</v>
          </cell>
          <cell r="I341">
            <v>0.22620701154270795</v>
          </cell>
        </row>
        <row r="342">
          <cell r="A342" t="str">
            <v>Estonia</v>
          </cell>
          <cell r="D342">
            <v>0.98195038533781442</v>
          </cell>
          <cell r="E342">
            <v>0.91410901291600766</v>
          </cell>
          <cell r="H342">
            <v>0.21190933106002402</v>
          </cell>
          <cell r="I342">
            <v>0.16528312801928333</v>
          </cell>
        </row>
        <row r="343">
          <cell r="A343" t="str">
            <v>Finland</v>
          </cell>
          <cell r="D343">
            <v>1.1418986075357196</v>
          </cell>
          <cell r="E343">
            <v>0.95778572804462114</v>
          </cell>
        </row>
        <row r="344">
          <cell r="A344" t="str">
            <v>France</v>
          </cell>
          <cell r="D344">
            <v>1.3118413843644534</v>
          </cell>
          <cell r="E344">
            <v>0.99735055737506395</v>
          </cell>
          <cell r="H344">
            <v>0.52837117404918532</v>
          </cell>
          <cell r="I344">
            <v>0.28345615405283742</v>
          </cell>
        </row>
        <row r="345">
          <cell r="A345" t="str">
            <v>Germany</v>
          </cell>
          <cell r="D345">
            <v>0.54705515725035014</v>
          </cell>
          <cell r="E345">
            <v>0.71804770251025263</v>
          </cell>
          <cell r="H345">
            <v>0.34491648703983729</v>
          </cell>
          <cell r="I345">
            <v>0.25430587234678892</v>
          </cell>
        </row>
        <row r="346">
          <cell r="A346" t="str">
            <v>Greece</v>
          </cell>
          <cell r="D346">
            <v>1.0662314125604615</v>
          </cell>
          <cell r="E346">
            <v>0.94154676557180284</v>
          </cell>
          <cell r="H346">
            <v>0.45191055692210286</v>
          </cell>
          <cell r="I346">
            <v>0.30210486524905905</v>
          </cell>
        </row>
        <row r="347">
          <cell r="A347" t="str">
            <v>Hungary</v>
          </cell>
          <cell r="D347">
            <v>1.1386494351068179</v>
          </cell>
          <cell r="E347">
            <v>0.80937463326945913</v>
          </cell>
          <cell r="H347">
            <v>0.39247565948494878</v>
          </cell>
          <cell r="I347">
            <v>0.27234685880987053</v>
          </cell>
        </row>
        <row r="349">
          <cell r="A349" t="str">
            <v>Ireland</v>
          </cell>
          <cell r="D349">
            <v>0.5592764757107419</v>
          </cell>
          <cell r="E349">
            <v>0.46343360440071169</v>
          </cell>
          <cell r="H349">
            <v>0.3202962250898963</v>
          </cell>
          <cell r="I349">
            <v>0.21660147957852394</v>
          </cell>
        </row>
        <row r="350">
          <cell r="A350" t="str">
            <v>Italy</v>
          </cell>
          <cell r="D350">
            <v>1.0123704256649209</v>
          </cell>
          <cell r="E350">
            <v>0.71423556570438751</v>
          </cell>
          <cell r="H350">
            <v>0.50981458639936017</v>
          </cell>
          <cell r="I350">
            <v>0.35773809676161722</v>
          </cell>
        </row>
        <row r="351">
          <cell r="A351" t="str">
            <v>Latvia</v>
          </cell>
          <cell r="D351">
            <v>0.99386034231617282</v>
          </cell>
          <cell r="E351">
            <v>0.78355875993348489</v>
          </cell>
          <cell r="H351">
            <v>0.48433461906514497</v>
          </cell>
          <cell r="I351">
            <v>0.34356189942172904</v>
          </cell>
        </row>
        <row r="352">
          <cell r="A352" t="str">
            <v>Liechtenstein</v>
          </cell>
          <cell r="D352">
            <v>1.5096423983286422</v>
          </cell>
          <cell r="E352">
            <v>1.1825116586799873</v>
          </cell>
          <cell r="H352">
            <v>0.39565857421025891</v>
          </cell>
          <cell r="I352">
            <v>0.22422591216954335</v>
          </cell>
        </row>
        <row r="353">
          <cell r="A353" t="str">
            <v>Lithuania</v>
          </cell>
          <cell r="D353">
            <v>1.0329975763477595</v>
          </cell>
          <cell r="E353">
            <v>0.74166906327704996</v>
          </cell>
          <cell r="H353">
            <v>0.44645246061665017</v>
          </cell>
          <cell r="I353">
            <v>0.25591231954250049</v>
          </cell>
        </row>
        <row r="354">
          <cell r="A354" t="str">
            <v>Luxembourg</v>
          </cell>
          <cell r="D354">
            <v>1.1009704895011672</v>
          </cell>
          <cell r="E354">
            <v>0.92811069447238137</v>
          </cell>
          <cell r="H354">
            <v>0.38002072024389522</v>
          </cell>
          <cell r="I354">
            <v>0.12816767724760528</v>
          </cell>
        </row>
        <row r="355">
          <cell r="A355" t="str">
            <v>Malta</v>
          </cell>
          <cell r="D355">
            <v>1.0379111723648908</v>
          </cell>
          <cell r="E355">
            <v>0.80423771962053658</v>
          </cell>
          <cell r="H355">
            <v>0.38881792881530569</v>
          </cell>
          <cell r="I355">
            <v>0.23782982239848977</v>
          </cell>
        </row>
        <row r="356">
          <cell r="A356" t="str">
            <v>Netherlands</v>
          </cell>
          <cell r="D356">
            <v>2.3647770176169862</v>
          </cell>
          <cell r="E356">
            <v>0.90188677549851437</v>
          </cell>
          <cell r="H356">
            <v>0.49780670132915805</v>
          </cell>
          <cell r="I356">
            <v>0.33057707278728538</v>
          </cell>
        </row>
        <row r="357">
          <cell r="A357" t="str">
            <v>Norway</v>
          </cell>
          <cell r="D357">
            <v>1.0905622073650707</v>
          </cell>
          <cell r="E357">
            <v>1.0651553301260763</v>
          </cell>
          <cell r="H357">
            <v>0.25411154636509742</v>
          </cell>
          <cell r="I357">
            <v>0.22502698575965377</v>
          </cell>
        </row>
        <row r="358">
          <cell r="A358" t="str">
            <v>Poland</v>
          </cell>
          <cell r="D358">
            <v>0.75162508757172108</v>
          </cell>
          <cell r="E358">
            <v>0.72775334854558205</v>
          </cell>
          <cell r="H358">
            <v>0.36585735091337634</v>
          </cell>
          <cell r="I358">
            <v>0.25455778282243485</v>
          </cell>
        </row>
        <row r="359">
          <cell r="D359">
            <v>0.74699030298463176</v>
          </cell>
          <cell r="E359">
            <v>0.52037219057769935</v>
          </cell>
          <cell r="H359">
            <v>0.30200928569644359</v>
          </cell>
          <cell r="I359">
            <v>0.22944601143057497</v>
          </cell>
        </row>
        <row r="360">
          <cell r="A360" t="str">
            <v>Romania</v>
          </cell>
          <cell r="D360">
            <v>1.2881548538622896</v>
          </cell>
          <cell r="E360">
            <v>1.042100004171401</v>
          </cell>
          <cell r="H360">
            <v>0.46424890532333507</v>
          </cell>
          <cell r="I360">
            <v>0.35389679537744495</v>
          </cell>
        </row>
        <row r="361">
          <cell r="A361" t="str">
            <v>Slovakia</v>
          </cell>
          <cell r="D361">
            <v>2.2102381616724873</v>
          </cell>
          <cell r="E361">
            <v>1.504400614936632</v>
          </cell>
          <cell r="H361">
            <v>0.65908805153381733</v>
          </cell>
          <cell r="I361">
            <v>0.29844318318845608</v>
          </cell>
        </row>
        <row r="362">
          <cell r="A362" t="str">
            <v>Slovenia</v>
          </cell>
          <cell r="D362">
            <v>2.1869710880673172</v>
          </cell>
          <cell r="E362">
            <v>1.9124883282799363</v>
          </cell>
          <cell r="H362">
            <v>0.46894106494672638</v>
          </cell>
          <cell r="I362">
            <v>0.38506599537967989</v>
          </cell>
        </row>
        <row r="363">
          <cell r="A363" t="str">
            <v>Spain</v>
          </cell>
          <cell r="D363">
            <v>0.98585314280675318</v>
          </cell>
          <cell r="E363">
            <v>0.77693771574224602</v>
          </cell>
          <cell r="H363">
            <v>0.34132397442813511</v>
          </cell>
          <cell r="I363">
            <v>0.25458581717351875</v>
          </cell>
        </row>
        <row r="364">
          <cell r="A364" t="str">
            <v>Sweden</v>
          </cell>
          <cell r="D364">
            <v>0.78230139470719817</v>
          </cell>
          <cell r="E364">
            <v>0.72658373950870325</v>
          </cell>
          <cell r="H364">
            <v>0.20218942917317176</v>
          </cell>
          <cell r="I364">
            <v>0.10314098195237467</v>
          </cell>
        </row>
        <row r="366">
          <cell r="A366" t="str">
            <v>United Kingdom</v>
          </cell>
          <cell r="H366">
            <v>0.33654861497487343</v>
          </cell>
          <cell r="I366">
            <v>0.22998283065965383</v>
          </cell>
        </row>
        <row r="367">
          <cell r="A367" t="str">
            <v>EEA average</v>
          </cell>
          <cell r="B367">
            <v>1.0161203943159451</v>
          </cell>
          <cell r="C367">
            <v>0.98974374542738752</v>
          </cell>
          <cell r="D367">
            <v>1.0181115230387994</v>
          </cell>
          <cell r="E367">
            <v>0.82187301339736907</v>
          </cell>
          <cell r="F367">
            <v>0.56647386767825969</v>
          </cell>
          <cell r="G367">
            <v>0.39596827803519125</v>
          </cell>
          <cell r="H367">
            <v>0.39846329720102058</v>
          </cell>
          <cell r="I367">
            <v>0.2702349189607709</v>
          </cell>
        </row>
        <row r="409">
          <cell r="A409" t="str">
            <v>EEA average</v>
          </cell>
          <cell r="B409">
            <v>46.18795154885477</v>
          </cell>
          <cell r="D409">
            <v>39.331337133193898</v>
          </cell>
          <cell r="F409">
            <v>27.714532079290557</v>
          </cell>
          <cell r="H409">
            <v>25.034868151988032</v>
          </cell>
          <cell r="J409">
            <v>24.913640977407027</v>
          </cell>
          <cell r="L409">
            <v>24.507725271813545</v>
          </cell>
          <cell r="N409">
            <v>23.987680223510257</v>
          </cell>
          <cell r="P409">
            <v>22.512871949307371</v>
          </cell>
          <cell r="R409">
            <v>21.560466851606744</v>
          </cell>
          <cell r="T409">
            <v>22.255805680189887</v>
          </cell>
          <cell r="V409">
            <v>22.337219138525988</v>
          </cell>
          <cell r="X409">
            <v>21.045905965205911</v>
          </cell>
          <cell r="Z409">
            <v>21.151711369707247</v>
          </cell>
          <cell r="AB409">
            <v>19.624466460897111</v>
          </cell>
          <cell r="AD409">
            <v>19.6809084430027</v>
          </cell>
          <cell r="AF409">
            <v>18.250783815058981</v>
          </cell>
          <cell r="AH409">
            <v>18.240799707387133</v>
          </cell>
          <cell r="AJ409">
            <v>16.79720232947659</v>
          </cell>
          <cell r="AL409">
            <v>17.173443964206665</v>
          </cell>
          <cell r="AN409">
            <v>14.985529843199149</v>
          </cell>
          <cell r="AP409">
            <v>14.864935802376847</v>
          </cell>
          <cell r="AR409">
            <v>12.706033915254025</v>
          </cell>
          <cell r="AT409">
            <v>12.92784493982658</v>
          </cell>
          <cell r="AV409">
            <v>11.224845375822245</v>
          </cell>
          <cell r="AX409">
            <v>10.339319554739966</v>
          </cell>
          <cell r="AZ409">
            <v>8.9764863173325402</v>
          </cell>
          <cell r="BB409">
            <v>9.2971532734503608</v>
          </cell>
          <cell r="BD409">
            <v>6.6933826809326717</v>
          </cell>
          <cell r="BF409">
            <v>6.3478031851394192</v>
          </cell>
          <cell r="BH409">
            <v>4.9796063129180101</v>
          </cell>
          <cell r="BJ409">
            <v>4.7819402773458668</v>
          </cell>
          <cell r="BL409">
            <v>3.7148374611067521</v>
          </cell>
          <cell r="BN409">
            <v>3.7428792644542788</v>
          </cell>
          <cell r="BP409">
            <v>3.5648105863708439</v>
          </cell>
          <cell r="BR409">
            <v>3.686194599766464</v>
          </cell>
          <cell r="BT409">
            <v>3.2144761216634148</v>
          </cell>
        </row>
        <row r="450">
          <cell r="B450">
            <v>16.028442636882055</v>
          </cell>
          <cell r="C450">
            <v>16.50869005734631</v>
          </cell>
          <cell r="D450">
            <v>16.671072201867894</v>
          </cell>
          <cell r="E450">
            <v>15.64183986783557</v>
          </cell>
          <cell r="F450">
            <v>15.028589553661167</v>
          </cell>
          <cell r="G450">
            <v>15.084524833382046</v>
          </cell>
          <cell r="H450">
            <v>14.6724577111179</v>
          </cell>
          <cell r="I450">
            <v>13.617303666936781</v>
          </cell>
          <cell r="J450">
            <v>13.314437541423585</v>
          </cell>
          <cell r="K450">
            <v>4.2729739709676409</v>
          </cell>
          <cell r="L450">
            <v>4.0769682540330354</v>
          </cell>
          <cell r="M450">
            <v>3.9933983687372936</v>
          </cell>
          <cell r="N450">
            <v>3.7751188289398274</v>
          </cell>
          <cell r="O450">
            <v>3.7918929249683644</v>
          </cell>
          <cell r="P450">
            <v>3.7810938397971894</v>
          </cell>
          <cell r="Q450">
            <v>3.7730905911818762</v>
          </cell>
          <cell r="R450">
            <v>3.7330335633782359</v>
          </cell>
          <cell r="S450">
            <v>3.7427227621060219</v>
          </cell>
          <cell r="T450">
            <v>3.6742685987865404</v>
          </cell>
          <cell r="U450">
            <v>3.5125243273379847</v>
          </cell>
          <cell r="V450">
            <v>3.4669610998105242</v>
          </cell>
          <cell r="W450">
            <v>3.0172194009794793</v>
          </cell>
          <cell r="X450">
            <v>3.0068374872682231</v>
          </cell>
          <cell r="Y450">
            <v>2.5256090706395695</v>
          </cell>
          <cell r="Z450">
            <v>2.3377247144469449</v>
          </cell>
          <cell r="AA450">
            <v>1.8878629356921233</v>
          </cell>
          <cell r="AB450">
            <v>1.9406005729557467</v>
          </cell>
          <cell r="AC450">
            <v>1.6803224552053087</v>
          </cell>
          <cell r="AD450">
            <v>1.6386511408628763</v>
          </cell>
          <cell r="AE450">
            <v>1.5538073203097209</v>
          </cell>
          <cell r="AF450">
            <v>1.5578352834794298</v>
          </cell>
          <cell r="AG450">
            <v>1.3421931353425434</v>
          </cell>
          <cell r="AH450">
            <v>1.2748090942989567</v>
          </cell>
          <cell r="AI450">
            <v>1.2159687419593526</v>
          </cell>
          <cell r="AJ450">
            <v>1.2656263651364463</v>
          </cell>
          <cell r="AK450">
            <v>1.0919184077844841</v>
          </cell>
        </row>
        <row r="492">
          <cell r="B492">
            <v>211.33686454543076</v>
          </cell>
          <cell r="C492">
            <v>189.77769042254101</v>
          </cell>
          <cell r="D492">
            <v>119.76097312807859</v>
          </cell>
          <cell r="E492">
            <v>59.57544909219569</v>
          </cell>
          <cell r="F492">
            <v>56.172145130986152</v>
          </cell>
          <cell r="G492">
            <v>44.901600958061429</v>
          </cell>
          <cell r="H492">
            <v>36.357668935495305</v>
          </cell>
          <cell r="I492">
            <v>35.395738197870017</v>
          </cell>
          <cell r="J492">
            <v>33.291719348608865</v>
          </cell>
          <cell r="K492">
            <v>29.248777795025305</v>
          </cell>
          <cell r="L492">
            <v>26.722216450498987</v>
          </cell>
          <cell r="M492">
            <v>21.324953071568149</v>
          </cell>
          <cell r="N492">
            <v>20.361936741673507</v>
          </cell>
          <cell r="O492">
            <v>16.228118679720009</v>
          </cell>
          <cell r="P492">
            <v>13.755853692761244</v>
          </cell>
          <cell r="Q492">
            <v>7.944180652349683</v>
          </cell>
          <cell r="R492">
            <v>7.5746189188114803</v>
          </cell>
          <cell r="S492">
            <v>6.9276633018918083</v>
          </cell>
          <cell r="T492">
            <v>8.0994341990291243</v>
          </cell>
          <cell r="U492">
            <v>7.553278857918726</v>
          </cell>
          <cell r="V492">
            <v>6.1174837509182387</v>
          </cell>
          <cell r="W492">
            <v>4.1892063095503396</v>
          </cell>
          <cell r="X492">
            <v>3.7237986980435824</v>
          </cell>
          <cell r="Y492">
            <v>2.6550947242156808</v>
          </cell>
          <cell r="Z492">
            <v>2.5785941037453255</v>
          </cell>
          <cell r="AA492">
            <v>1.872929259061145</v>
          </cell>
          <cell r="AB492">
            <v>1.8122507778800498</v>
          </cell>
          <cell r="AC492">
            <v>1.6895880949984801</v>
          </cell>
          <cell r="AD492">
            <v>1.7261091109180449</v>
          </cell>
          <cell r="AE492">
            <v>1.3952657689787265</v>
          </cell>
        </row>
      </sheetData>
      <sheetData sheetId="146">
        <row r="45">
          <cell r="B45" t="str">
            <v>Q4 2017</v>
          </cell>
          <cell r="C45" t="str">
            <v>Q1 2018</v>
          </cell>
        </row>
        <row r="46">
          <cell r="B46">
            <v>0.92772778359269681</v>
          </cell>
          <cell r="C46">
            <v>0.93235382278873868</v>
          </cell>
          <cell r="F46">
            <v>6.9289267892982453E-2</v>
          </cell>
          <cell r="G46">
            <v>6.3674435598452678E-2</v>
          </cell>
          <cell r="J46">
            <v>7.9155669461385971E-4</v>
          </cell>
          <cell r="K46">
            <v>1.8060366682469597E-3</v>
          </cell>
          <cell r="R46">
            <v>2.1913918197069408E-3</v>
          </cell>
          <cell r="S46">
            <v>2.1657049445616716E-3</v>
          </cell>
        </row>
        <row r="47">
          <cell r="B47">
            <v>0.99432954491490766</v>
          </cell>
          <cell r="C47">
            <v>0.99596611685175696</v>
          </cell>
          <cell r="F47">
            <v>0</v>
          </cell>
          <cell r="G47">
            <v>0</v>
          </cell>
          <cell r="J47">
            <v>0</v>
          </cell>
          <cell r="K47">
            <v>0</v>
          </cell>
          <cell r="R47">
            <v>5.6704550850923676E-3</v>
          </cell>
          <cell r="S47">
            <v>4.0338831482430075E-3</v>
          </cell>
        </row>
        <row r="48">
          <cell r="B48">
            <v>0.96237003675653499</v>
          </cell>
          <cell r="C48">
            <v>0.91605473706534191</v>
          </cell>
          <cell r="F48">
            <v>0</v>
          </cell>
          <cell r="G48">
            <v>4.5773572998627637E-2</v>
          </cell>
          <cell r="J48">
            <v>0</v>
          </cell>
          <cell r="K48">
            <v>0</v>
          </cell>
          <cell r="R48">
            <v>3.7629963243465014E-2</v>
          </cell>
          <cell r="S48">
            <v>3.817168993603047E-2</v>
          </cell>
        </row>
        <row r="49">
          <cell r="B49">
            <v>0.9821674372981265</v>
          </cell>
          <cell r="C49">
            <v>0.98357060068047975</v>
          </cell>
          <cell r="F49">
            <v>0</v>
          </cell>
          <cell r="G49">
            <v>0</v>
          </cell>
          <cell r="J49">
            <v>0</v>
          </cell>
          <cell r="K49">
            <v>0</v>
          </cell>
          <cell r="R49">
            <v>1.7832562701873479E-2</v>
          </cell>
          <cell r="S49">
            <v>1.6429399319520165E-2</v>
          </cell>
        </row>
        <row r="50">
          <cell r="B50">
            <v>0.9903501653181882</v>
          </cell>
          <cell r="C50">
            <v>0.98889143943569635</v>
          </cell>
          <cell r="F50">
            <v>0</v>
          </cell>
          <cell r="G50">
            <v>0</v>
          </cell>
          <cell r="J50">
            <v>0</v>
          </cell>
          <cell r="K50">
            <v>0</v>
          </cell>
          <cell r="R50">
            <v>9.6498346818118339E-3</v>
          </cell>
          <cell r="S50">
            <v>1.1108560564303625E-2</v>
          </cell>
        </row>
        <row r="51">
          <cell r="B51">
            <v>0.9124866674948714</v>
          </cell>
          <cell r="C51">
            <v>0.94006969934523177</v>
          </cell>
          <cell r="F51">
            <v>1.3221213795465385E-4</v>
          </cell>
          <cell r="G51">
            <v>1.546032219491012E-4</v>
          </cell>
          <cell r="J51">
            <v>0</v>
          </cell>
          <cell r="K51">
            <v>0</v>
          </cell>
          <cell r="R51">
            <v>8.7381120367173923E-2</v>
          </cell>
          <cell r="S51">
            <v>5.9775697432819137E-2</v>
          </cell>
        </row>
        <row r="52">
          <cell r="B52">
            <v>0.69312792692543868</v>
          </cell>
          <cell r="C52">
            <v>0.70751959167999223</v>
          </cell>
          <cell r="F52">
            <v>0</v>
          </cell>
          <cell r="G52">
            <v>0</v>
          </cell>
          <cell r="J52">
            <v>0</v>
          </cell>
          <cell r="K52">
            <v>0</v>
          </cell>
          <cell r="R52">
            <v>0.30687207307456132</v>
          </cell>
          <cell r="S52">
            <v>0.29248040832000771</v>
          </cell>
        </row>
        <row r="53">
          <cell r="B53">
            <v>0.63131815597152341</v>
          </cell>
          <cell r="C53">
            <v>0.61834611465983369</v>
          </cell>
          <cell r="F53">
            <v>1.507715664991371E-3</v>
          </cell>
          <cell r="G53">
            <v>1.4103321053458037E-3</v>
          </cell>
          <cell r="J53">
            <v>9.7459403676344564E-2</v>
          </cell>
          <cell r="K53">
            <v>0.11179725620515958</v>
          </cell>
          <cell r="R53">
            <v>0.26971472468714053</v>
          </cell>
          <cell r="S53">
            <v>0.26844629702966089</v>
          </cell>
        </row>
        <row r="54">
          <cell r="B54">
            <v>0.67876596969750469</v>
          </cell>
          <cell r="C54">
            <v>0.69356666426219193</v>
          </cell>
          <cell r="F54">
            <v>0</v>
          </cell>
          <cell r="G54">
            <v>0</v>
          </cell>
          <cell r="J54">
            <v>0.32123403030249531</v>
          </cell>
          <cell r="K54">
            <v>0.30643333573780818</v>
          </cell>
          <cell r="R54">
            <v>0</v>
          </cell>
          <cell r="S54">
            <v>0</v>
          </cell>
        </row>
        <row r="55">
          <cell r="B55">
            <v>0.99947459633022206</v>
          </cell>
          <cell r="C55">
            <v>0.99967721518778652</v>
          </cell>
          <cell r="F55">
            <v>0</v>
          </cell>
          <cell r="G55">
            <v>0</v>
          </cell>
          <cell r="J55">
            <v>5.2540366977795773E-4</v>
          </cell>
          <cell r="K55">
            <v>3.227848122134804E-4</v>
          </cell>
          <cell r="R55">
            <v>0</v>
          </cell>
          <cell r="S55">
            <v>0</v>
          </cell>
        </row>
        <row r="56">
          <cell r="B56">
            <v>0.77804737638232513</v>
          </cell>
          <cell r="C56">
            <v>0.81734443089888753</v>
          </cell>
          <cell r="F56">
            <v>0</v>
          </cell>
          <cell r="G56">
            <v>0</v>
          </cell>
          <cell r="J56">
            <v>0</v>
          </cell>
          <cell r="K56">
            <v>0</v>
          </cell>
          <cell r="R56">
            <v>0.22195262361767487</v>
          </cell>
          <cell r="S56">
            <v>0.18265556910111255</v>
          </cell>
        </row>
        <row r="57">
          <cell r="B57">
            <v>0.99345996594255914</v>
          </cell>
          <cell r="C57">
            <v>0.99375426830324731</v>
          </cell>
          <cell r="F57">
            <v>0</v>
          </cell>
          <cell r="G57">
            <v>0</v>
          </cell>
          <cell r="J57">
            <v>0</v>
          </cell>
          <cell r="K57">
            <v>0</v>
          </cell>
          <cell r="R57">
            <v>6.540034057440928E-3</v>
          </cell>
          <cell r="S57">
            <v>6.2457316967526747E-3</v>
          </cell>
        </row>
        <row r="58">
          <cell r="B58">
            <v>0.99478318716080039</v>
          </cell>
          <cell r="C58">
            <v>0.99553591102190431</v>
          </cell>
          <cell r="F58">
            <v>0</v>
          </cell>
          <cell r="G58">
            <v>0</v>
          </cell>
          <cell r="J58">
            <v>0</v>
          </cell>
          <cell r="K58">
            <v>0</v>
          </cell>
          <cell r="R58">
            <v>5.2168128391995149E-3</v>
          </cell>
          <cell r="S58">
            <v>4.4640889780956971E-3</v>
          </cell>
        </row>
        <row r="60">
          <cell r="B60">
            <v>0.77638735437125961</v>
          </cell>
          <cell r="C60">
            <v>0.78114341024469824</v>
          </cell>
          <cell r="F60">
            <v>2.6987899728922369E-3</v>
          </cell>
          <cell r="G60">
            <v>2.7442499745753256E-3</v>
          </cell>
          <cell r="J60">
            <v>0</v>
          </cell>
          <cell r="K60">
            <v>0</v>
          </cell>
          <cell r="R60">
            <v>0.22091385565584815</v>
          </cell>
          <cell r="S60">
            <v>0.21611233978072633</v>
          </cell>
        </row>
        <row r="61">
          <cell r="B61">
            <v>0.71497868452976232</v>
          </cell>
          <cell r="C61">
            <v>0.72189539278824089</v>
          </cell>
          <cell r="F61">
            <v>0</v>
          </cell>
          <cell r="G61">
            <v>0</v>
          </cell>
          <cell r="J61">
            <v>2.5629427131771895E-3</v>
          </cell>
          <cell r="K61">
            <v>1.1298312891371079E-3</v>
          </cell>
          <cell r="R61">
            <v>0.28245837275706059</v>
          </cell>
          <cell r="S61">
            <v>0.27697477592262199</v>
          </cell>
        </row>
        <row r="62">
          <cell r="B62">
            <v>0.94203228917630877</v>
          </cell>
          <cell r="C62">
            <v>0.93665977669091516</v>
          </cell>
          <cell r="F62">
            <v>0</v>
          </cell>
          <cell r="G62">
            <v>0</v>
          </cell>
          <cell r="J62">
            <v>0</v>
          </cell>
          <cell r="K62">
            <v>0</v>
          </cell>
          <cell r="R62">
            <v>5.7967710823691183E-2</v>
          </cell>
          <cell r="S62">
            <v>6.3340223309084856E-2</v>
          </cell>
        </row>
        <row r="63">
          <cell r="B63">
            <v>1</v>
          </cell>
          <cell r="C63">
            <v>1</v>
          </cell>
          <cell r="F63">
            <v>0</v>
          </cell>
          <cell r="G63">
            <v>0</v>
          </cell>
          <cell r="J63">
            <v>0</v>
          </cell>
          <cell r="K63">
            <v>0</v>
          </cell>
          <cell r="R63">
            <v>0</v>
          </cell>
          <cell r="S63">
            <v>0</v>
          </cell>
        </row>
        <row r="64">
          <cell r="B64">
            <v>0.4202787783720407</v>
          </cell>
          <cell r="C64">
            <v>0.21507015843686633</v>
          </cell>
          <cell r="F64">
            <v>1.18747910574914E-2</v>
          </cell>
          <cell r="G64">
            <v>1.2599967280169894E-2</v>
          </cell>
          <cell r="J64">
            <v>0.4055055587366132</v>
          </cell>
          <cell r="K64">
            <v>0.60982286122223028</v>
          </cell>
          <cell r="R64">
            <v>0.16234087183385482</v>
          </cell>
          <cell r="S64">
            <v>0.16250701306073348</v>
          </cell>
        </row>
        <row r="65">
          <cell r="B65">
            <v>0.99894537780652903</v>
          </cell>
          <cell r="C65">
            <v>0.9991424930711994</v>
          </cell>
          <cell r="F65">
            <v>8.3057286661422983E-4</v>
          </cell>
          <cell r="G65">
            <v>6.995761682585315E-4</v>
          </cell>
          <cell r="J65">
            <v>0</v>
          </cell>
          <cell r="K65">
            <v>0</v>
          </cell>
          <cell r="R65">
            <v>2.2404932685673716E-4</v>
          </cell>
          <cell r="S65">
            <v>1.579307605421724E-4</v>
          </cell>
        </row>
        <row r="66">
          <cell r="B66">
            <v>0.99218779674564472</v>
          </cell>
          <cell r="C66">
            <v>0.99238960105164065</v>
          </cell>
          <cell r="F66">
            <v>0</v>
          </cell>
          <cell r="G66">
            <v>0</v>
          </cell>
          <cell r="J66">
            <v>0</v>
          </cell>
          <cell r="K66">
            <v>0</v>
          </cell>
          <cell r="R66">
            <v>7.8122032543552966E-3</v>
          </cell>
          <cell r="S66">
            <v>7.61039894835928E-3</v>
          </cell>
        </row>
        <row r="67">
          <cell r="B67">
            <v>0.98686480639288576</v>
          </cell>
          <cell r="C67">
            <v>0.98722593083469679</v>
          </cell>
          <cell r="F67">
            <v>2.8364991837533354E-4</v>
          </cell>
          <cell r="G67">
            <v>2.3108610472121366E-4</v>
          </cell>
          <cell r="J67">
            <v>0</v>
          </cell>
          <cell r="K67">
            <v>0</v>
          </cell>
          <cell r="R67">
            <v>1.2851543688738901E-2</v>
          </cell>
          <cell r="S67">
            <v>1.2542983060581898E-2</v>
          </cell>
        </row>
        <row r="68">
          <cell r="B68">
            <v>0.99274180285287139</v>
          </cell>
          <cell r="C68">
            <v>0.99432921653210582</v>
          </cell>
          <cell r="F68">
            <v>0</v>
          </cell>
          <cell r="G68">
            <v>0</v>
          </cell>
          <cell r="J68">
            <v>0</v>
          </cell>
          <cell r="K68">
            <v>0</v>
          </cell>
          <cell r="R68">
            <v>7.25819714712866E-3</v>
          </cell>
          <cell r="S68">
            <v>5.6707834678941943E-3</v>
          </cell>
        </row>
        <row r="69">
          <cell r="B69">
            <v>0.95064786520187128</v>
          </cell>
          <cell r="C69">
            <v>0.91097347924715444</v>
          </cell>
          <cell r="F69">
            <v>1.4989729411069691E-2</v>
          </cell>
          <cell r="G69">
            <v>4.7136595993340677E-2</v>
          </cell>
          <cell r="J69">
            <v>0</v>
          </cell>
          <cell r="K69">
            <v>2.6245330248392431E-3</v>
          </cell>
          <cell r="R69">
            <v>3.4362405387059085E-2</v>
          </cell>
          <cell r="S69">
            <v>3.9265391734665762E-2</v>
          </cell>
        </row>
        <row r="70">
          <cell r="B70">
            <v>0.86079092559798132</v>
          </cell>
          <cell r="C70">
            <v>0.89789501642287106</v>
          </cell>
          <cell r="F70">
            <v>0</v>
          </cell>
          <cell r="G70">
            <v>0</v>
          </cell>
          <cell r="J70">
            <v>0</v>
          </cell>
          <cell r="K70">
            <v>0</v>
          </cell>
          <cell r="R70">
            <v>0.1392090744020186</v>
          </cell>
          <cell r="S70">
            <v>0.10210498357712895</v>
          </cell>
        </row>
        <row r="71">
          <cell r="B71">
            <v>0.86752473858206536</v>
          </cell>
          <cell r="C71">
            <v>0.80980882008912969</v>
          </cell>
          <cell r="F71">
            <v>9.2983983183983557E-2</v>
          </cell>
          <cell r="G71">
            <v>0.1530591271539751</v>
          </cell>
          <cell r="J71">
            <v>3.896162986388467E-2</v>
          </cell>
          <cell r="K71">
            <v>3.6103489851906409E-2</v>
          </cell>
          <cell r="R71">
            <v>5.2964837006632109E-4</v>
          </cell>
          <cell r="S71">
            <v>1.0285629049887615E-3</v>
          </cell>
        </row>
        <row r="72">
          <cell r="B72">
            <v>0.88921408192762252</v>
          </cell>
          <cell r="C72">
            <v>0.89400462304694106</v>
          </cell>
          <cell r="F72">
            <v>0</v>
          </cell>
          <cell r="G72">
            <v>0</v>
          </cell>
          <cell r="J72">
            <v>0</v>
          </cell>
          <cell r="K72">
            <v>0</v>
          </cell>
          <cell r="R72">
            <v>0.11078591807237746</v>
          </cell>
          <cell r="S72">
            <v>0.10599537695305883</v>
          </cell>
        </row>
        <row r="73">
          <cell r="B73">
            <v>0.98937659281870971</v>
          </cell>
          <cell r="C73">
            <v>0.99816293557063518</v>
          </cell>
          <cell r="F73">
            <v>9.2919799950172514E-3</v>
          </cell>
          <cell r="G73">
            <v>9.6613273373448861E-4</v>
          </cell>
          <cell r="J73">
            <v>0</v>
          </cell>
          <cell r="K73">
            <v>0</v>
          </cell>
          <cell r="R73">
            <v>1.3314271862731983E-3</v>
          </cell>
          <cell r="S73">
            <v>8.7093169563016244E-4</v>
          </cell>
        </row>
        <row r="74">
          <cell r="B74">
            <v>0.98441661654321555</v>
          </cell>
          <cell r="C74">
            <v>0.98428436979752532</v>
          </cell>
          <cell r="F74">
            <v>8.7627981309128505E-3</v>
          </cell>
          <cell r="G74">
            <v>7.6940612741377952E-3</v>
          </cell>
          <cell r="J74">
            <v>0</v>
          </cell>
          <cell r="K74">
            <v>0</v>
          </cell>
          <cell r="R74">
            <v>6.8205853258715751E-3</v>
          </cell>
          <cell r="S74">
            <v>8.0215689283368429E-3</v>
          </cell>
        </row>
        <row r="75">
          <cell r="B75">
            <v>0.73868127801495453</v>
          </cell>
          <cell r="C75">
            <v>0.75529614968774872</v>
          </cell>
          <cell r="F75">
            <v>0.23980642437833252</v>
          </cell>
          <cell r="G75">
            <v>0.2271716080213346</v>
          </cell>
          <cell r="J75">
            <v>0</v>
          </cell>
          <cell r="K75">
            <v>0</v>
          </cell>
          <cell r="R75">
            <v>2.151229760671294E-2</v>
          </cell>
          <cell r="S75">
            <v>1.7532242290916631E-2</v>
          </cell>
        </row>
        <row r="77">
          <cell r="B77">
            <v>0.98724192971479374</v>
          </cell>
          <cell r="C77">
            <v>0.98733789277913175</v>
          </cell>
          <cell r="F77">
            <v>0</v>
          </cell>
          <cell r="G77">
            <v>0</v>
          </cell>
          <cell r="J77">
            <v>0</v>
          </cell>
          <cell r="K77">
            <v>0</v>
          </cell>
          <cell r="R77">
            <v>1.2758070285206242E-2</v>
          </cell>
          <cell r="S77">
            <v>1.2662107220868274E-2</v>
          </cell>
        </row>
        <row r="78">
          <cell r="B78">
            <v>0.90486323871923513</v>
          </cell>
          <cell r="C78">
            <v>0.89200127794651241</v>
          </cell>
          <cell r="F78">
            <v>1.9891736640423721E-2</v>
          </cell>
          <cell r="G78">
            <v>3.4963249506712771E-2</v>
          </cell>
          <cell r="J78">
            <v>9.1464500327929979E-3</v>
          </cell>
          <cell r="K78">
            <v>1.1806721762140541E-2</v>
          </cell>
          <cell r="R78">
            <v>6.6098574607548227E-2</v>
          </cell>
          <cell r="S78">
            <v>6.1228750784634176E-2</v>
          </cell>
        </row>
        <row r="128">
          <cell r="B128">
            <v>0.9180445951562356</v>
          </cell>
          <cell r="C128">
            <v>0.91957625383436792</v>
          </cell>
          <cell r="F128">
            <v>7.8686451422165307E-2</v>
          </cell>
          <cell r="G128">
            <v>7.6384108556698943E-2</v>
          </cell>
          <cell r="J128">
            <v>8.9048268373863359E-4</v>
          </cell>
          <cell r="K128">
            <v>1.8981902794752115E-3</v>
          </cell>
          <cell r="R128">
            <v>2.3784707378604001E-3</v>
          </cell>
          <cell r="S128">
            <v>2.1414473294579226E-3</v>
          </cell>
        </row>
        <row r="129">
          <cell r="B129">
            <v>0.99872555259607798</v>
          </cell>
          <cell r="C129">
            <v>0.99900196681830689</v>
          </cell>
          <cell r="F129">
            <v>0</v>
          </cell>
          <cell r="G129">
            <v>0</v>
          </cell>
          <cell r="J129">
            <v>0</v>
          </cell>
          <cell r="K129">
            <v>0</v>
          </cell>
          <cell r="R129">
            <v>1.2744474039220975E-3</v>
          </cell>
          <cell r="S129">
            <v>9.9803318169313401E-4</v>
          </cell>
        </row>
        <row r="130">
          <cell r="B130">
            <v>0.96591449513255356</v>
          </cell>
          <cell r="C130">
            <v>0.90960550483083424</v>
          </cell>
          <cell r="F130">
            <v>0</v>
          </cell>
          <cell r="G130">
            <v>5.8650635436531866E-2</v>
          </cell>
          <cell r="J130">
            <v>0</v>
          </cell>
          <cell r="K130">
            <v>0</v>
          </cell>
          <cell r="R130">
            <v>3.4085504867446444E-2</v>
          </cell>
          <cell r="S130">
            <v>3.1743859732633779E-2</v>
          </cell>
        </row>
        <row r="131">
          <cell r="B131">
            <v>0.99350914538770096</v>
          </cell>
          <cell r="C131">
            <v>0.99411512714313066</v>
          </cell>
          <cell r="F131">
            <v>0</v>
          </cell>
          <cell r="G131">
            <v>0</v>
          </cell>
          <cell r="J131">
            <v>0</v>
          </cell>
          <cell r="K131">
            <v>0</v>
          </cell>
          <cell r="R131">
            <v>6.4908546122990855E-3</v>
          </cell>
          <cell r="S131">
            <v>5.8848728568693977E-3</v>
          </cell>
        </row>
        <row r="132">
          <cell r="B132">
            <v>0.97688891681010526</v>
          </cell>
          <cell r="C132">
            <v>0.97017052674773752</v>
          </cell>
          <cell r="F132">
            <v>0</v>
          </cell>
          <cell r="G132">
            <v>0</v>
          </cell>
          <cell r="J132">
            <v>0</v>
          </cell>
          <cell r="K132">
            <v>0</v>
          </cell>
          <cell r="R132">
            <v>2.3111083189894788E-2</v>
          </cell>
          <cell r="S132">
            <v>2.9829473252262487E-2</v>
          </cell>
        </row>
        <row r="133">
          <cell r="B133">
            <v>0.88367090795583192</v>
          </cell>
          <cell r="C133">
            <v>0.90873623732269593</v>
          </cell>
          <cell r="F133">
            <v>0</v>
          </cell>
          <cell r="G133">
            <v>0</v>
          </cell>
          <cell r="J133">
            <v>0</v>
          </cell>
          <cell r="K133">
            <v>0</v>
          </cell>
          <cell r="R133">
            <v>0.11632909204416804</v>
          </cell>
          <cell r="S133">
            <v>9.1263762677304142E-2</v>
          </cell>
        </row>
        <row r="134">
          <cell r="B134">
            <v>0.62570620636849228</v>
          </cell>
          <cell r="C134">
            <v>0.65304366399545755</v>
          </cell>
          <cell r="F134">
            <v>0</v>
          </cell>
          <cell r="G134">
            <v>0</v>
          </cell>
          <cell r="J134">
            <v>0</v>
          </cell>
          <cell r="K134">
            <v>0</v>
          </cell>
          <cell r="R134">
            <v>0.37429379363150767</v>
          </cell>
          <cell r="S134">
            <v>0.34695633600454256</v>
          </cell>
        </row>
        <row r="135">
          <cell r="B135">
            <v>0.59665298936535838</v>
          </cell>
          <cell r="C135">
            <v>0.63038440249309613</v>
          </cell>
          <cell r="F135">
            <v>1.5161171981768178E-2</v>
          </cell>
          <cell r="G135">
            <v>1.2623513079624421E-2</v>
          </cell>
          <cell r="J135">
            <v>0.10247824995452387</v>
          </cell>
          <cell r="K135">
            <v>8.4665070162207312E-2</v>
          </cell>
          <cell r="R135">
            <v>0.28570758869834956</v>
          </cell>
          <cell r="S135">
            <v>0.27232701426507211</v>
          </cell>
        </row>
        <row r="136">
          <cell r="B136">
            <v>0.64803103020750286</v>
          </cell>
          <cell r="C136">
            <v>0.67424410552406266</v>
          </cell>
          <cell r="F136">
            <v>0</v>
          </cell>
          <cell r="G136">
            <v>0</v>
          </cell>
          <cell r="J136">
            <v>0.35196896979249703</v>
          </cell>
          <cell r="K136">
            <v>0.32575589447593739</v>
          </cell>
          <cell r="R136">
            <v>0</v>
          </cell>
          <cell r="S136">
            <v>0</v>
          </cell>
        </row>
        <row r="137">
          <cell r="B137">
            <v>1</v>
          </cell>
          <cell r="C137">
            <v>1</v>
          </cell>
          <cell r="F137">
            <v>0</v>
          </cell>
          <cell r="G137">
            <v>0</v>
          </cell>
          <cell r="J137">
            <v>0</v>
          </cell>
          <cell r="K137">
            <v>0</v>
          </cell>
          <cell r="R137">
            <v>0</v>
          </cell>
          <cell r="S137">
            <v>0</v>
          </cell>
        </row>
        <row r="138">
          <cell r="B138">
            <v>0.84538849003263206</v>
          </cell>
          <cell r="C138">
            <v>0.85394897342956189</v>
          </cell>
          <cell r="F138">
            <v>0</v>
          </cell>
          <cell r="G138">
            <v>0</v>
          </cell>
          <cell r="J138">
            <v>0</v>
          </cell>
          <cell r="K138">
            <v>0</v>
          </cell>
          <cell r="R138">
            <v>0.15461150996736789</v>
          </cell>
          <cell r="S138">
            <v>0.14605102657043811</v>
          </cell>
        </row>
        <row r="139">
          <cell r="B139">
            <v>0.99617738260086108</v>
          </cell>
          <cell r="C139">
            <v>0.99649448690135078</v>
          </cell>
          <cell r="F139">
            <v>0</v>
          </cell>
          <cell r="G139">
            <v>0</v>
          </cell>
          <cell r="J139">
            <v>0</v>
          </cell>
          <cell r="K139">
            <v>0</v>
          </cell>
          <cell r="R139">
            <v>3.8226173991388361E-3</v>
          </cell>
          <cell r="S139">
            <v>3.5055130986491609E-3</v>
          </cell>
        </row>
        <row r="140">
          <cell r="B140">
            <v>0.9373652685854672</v>
          </cell>
          <cell r="C140">
            <v>0.93760483971609399</v>
          </cell>
          <cell r="F140">
            <v>0</v>
          </cell>
          <cell r="G140">
            <v>0</v>
          </cell>
          <cell r="J140">
            <v>0</v>
          </cell>
          <cell r="K140">
            <v>0</v>
          </cell>
          <cell r="R140">
            <v>6.2634731414532713E-2</v>
          </cell>
          <cell r="S140">
            <v>6.2395160283906029E-2</v>
          </cell>
        </row>
        <row r="142">
          <cell r="B142">
            <v>0.81613333854101688</v>
          </cell>
          <cell r="C142">
            <v>0.80247517588781936</v>
          </cell>
          <cell r="F142">
            <v>3.0654533350048807E-3</v>
          </cell>
          <cell r="G142">
            <v>3.3821365718713589E-3</v>
          </cell>
          <cell r="J142">
            <v>0</v>
          </cell>
          <cell r="K142">
            <v>0</v>
          </cell>
          <cell r="R142">
            <v>0.18080120812397824</v>
          </cell>
          <cell r="S142">
            <v>0.19414268754030911</v>
          </cell>
        </row>
        <row r="143">
          <cell r="B143">
            <v>0.73190421262084526</v>
          </cell>
          <cell r="C143">
            <v>0.731599571332056</v>
          </cell>
          <cell r="F143">
            <v>0</v>
          </cell>
          <cell r="G143">
            <v>0</v>
          </cell>
          <cell r="J143">
            <v>6.563980471082035E-3</v>
          </cell>
          <cell r="K143">
            <v>7.4836072084931947E-3</v>
          </cell>
          <cell r="R143">
            <v>0.26153180690807276</v>
          </cell>
          <cell r="S143">
            <v>0.26091682145945089</v>
          </cell>
        </row>
        <row r="144">
          <cell r="B144">
            <v>0.91982512448157994</v>
          </cell>
          <cell r="C144">
            <v>0.92480361819926238</v>
          </cell>
          <cell r="F144">
            <v>0</v>
          </cell>
          <cell r="G144">
            <v>0</v>
          </cell>
          <cell r="J144">
            <v>0</v>
          </cell>
          <cell r="K144">
            <v>0</v>
          </cell>
          <cell r="R144">
            <v>8.0174875518419994E-2</v>
          </cell>
          <cell r="S144">
            <v>7.5196381800737538E-2</v>
          </cell>
        </row>
        <row r="145">
          <cell r="B145">
            <v>1</v>
          </cell>
          <cell r="C145">
            <v>1</v>
          </cell>
          <cell r="F145">
            <v>0</v>
          </cell>
          <cell r="G145">
            <v>0</v>
          </cell>
          <cell r="J145">
            <v>0</v>
          </cell>
          <cell r="K145">
            <v>0</v>
          </cell>
          <cell r="R145">
            <v>0</v>
          </cell>
          <cell r="S145">
            <v>0</v>
          </cell>
        </row>
        <row r="146">
          <cell r="B146">
            <v>0.42204639657487814</v>
          </cell>
          <cell r="C146">
            <v>0.23124511527722302</v>
          </cell>
          <cell r="F146">
            <v>2.4890731445167294E-3</v>
          </cell>
          <cell r="G146">
            <v>2.4510627359669609E-3</v>
          </cell>
          <cell r="J146">
            <v>0.43369202631808512</v>
          </cell>
          <cell r="K146">
            <v>0.62764633105772927</v>
          </cell>
          <cell r="R146">
            <v>0.14177250396252</v>
          </cell>
          <cell r="S146">
            <v>0.13865749092908089</v>
          </cell>
        </row>
        <row r="147">
          <cell r="B147">
            <v>0.99900727790925081</v>
          </cell>
          <cell r="C147">
            <v>0.99920588514333442</v>
          </cell>
          <cell r="F147">
            <v>9.9272209074914401E-4</v>
          </cell>
          <cell r="G147">
            <v>7.9411485666547516E-4</v>
          </cell>
          <cell r="J147">
            <v>0</v>
          </cell>
          <cell r="K147">
            <v>0</v>
          </cell>
          <cell r="R147">
            <v>0</v>
          </cell>
          <cell r="S147">
            <v>0</v>
          </cell>
        </row>
        <row r="148">
          <cell r="B148">
            <v>0.99477177025693353</v>
          </cell>
          <cell r="C148">
            <v>0.99469417681416017</v>
          </cell>
          <cell r="F148">
            <v>0</v>
          </cell>
          <cell r="G148">
            <v>0</v>
          </cell>
          <cell r="J148">
            <v>0</v>
          </cell>
          <cell r="K148">
            <v>0</v>
          </cell>
          <cell r="R148">
            <v>5.2282297430664391E-3</v>
          </cell>
          <cell r="S148">
            <v>5.3058231858398291E-3</v>
          </cell>
        </row>
        <row r="149">
          <cell r="B149">
            <v>0.98975987360231465</v>
          </cell>
          <cell r="C149">
            <v>0.98997869462634958</v>
          </cell>
          <cell r="F149">
            <v>5.0499915512032827E-4</v>
          </cell>
          <cell r="G149">
            <v>4.3896919343113942E-4</v>
          </cell>
          <cell r="J149">
            <v>0</v>
          </cell>
          <cell r="K149">
            <v>0</v>
          </cell>
          <cell r="R149">
            <v>9.7351272425649105E-3</v>
          </cell>
          <cell r="S149">
            <v>9.5823361802192704E-3</v>
          </cell>
        </row>
        <row r="150">
          <cell r="B150">
            <v>0.99574255974920722</v>
          </cell>
          <cell r="C150">
            <v>0.99705936330994349</v>
          </cell>
          <cell r="F150">
            <v>0</v>
          </cell>
          <cell r="G150">
            <v>0</v>
          </cell>
          <cell r="J150">
            <v>0</v>
          </cell>
          <cell r="K150">
            <v>0</v>
          </cell>
          <cell r="R150">
            <v>4.2574402507928365E-3</v>
          </cell>
          <cell r="S150">
            <v>2.9406366900565743E-3</v>
          </cell>
        </row>
        <row r="151">
          <cell r="B151">
            <v>0.93937591483377891</v>
          </cell>
          <cell r="C151">
            <v>0.86961439850960021</v>
          </cell>
          <cell r="F151">
            <v>2.4775387521704207E-2</v>
          </cell>
          <cell r="G151">
            <v>8.5542306289521836E-2</v>
          </cell>
          <cell r="J151">
            <v>0</v>
          </cell>
          <cell r="K151">
            <v>7.880198096055873E-3</v>
          </cell>
          <cell r="R151">
            <v>3.5848697644516814E-2</v>
          </cell>
          <cell r="S151">
            <v>3.6963097104822158E-2</v>
          </cell>
        </row>
        <row r="152">
          <cell r="B152">
            <v>0.88462067022986002</v>
          </cell>
          <cell r="C152">
            <v>0.91014939660934213</v>
          </cell>
          <cell r="F152">
            <v>0</v>
          </cell>
          <cell r="G152">
            <v>0</v>
          </cell>
          <cell r="J152">
            <v>0</v>
          </cell>
          <cell r="K152">
            <v>0</v>
          </cell>
          <cell r="R152">
            <v>0.11537932977013995</v>
          </cell>
          <cell r="S152">
            <v>8.9850603390657896E-2</v>
          </cell>
        </row>
        <row r="153">
          <cell r="B153">
            <v>0.83489294446142137</v>
          </cell>
          <cell r="C153">
            <v>0.79968294529211414</v>
          </cell>
          <cell r="F153">
            <v>0.11299454941430533</v>
          </cell>
          <cell r="G153">
            <v>0.14948584353615901</v>
          </cell>
          <cell r="J153">
            <v>5.140895886974059E-2</v>
          </cell>
          <cell r="K153">
            <v>4.9519885420049231E-2</v>
          </cell>
          <cell r="R153">
            <v>7.0354725453270991E-4</v>
          </cell>
          <cell r="S153">
            <v>1.3113257516776133E-3</v>
          </cell>
        </row>
        <row r="154">
          <cell r="B154">
            <v>0.90861217905436154</v>
          </cell>
          <cell r="C154">
            <v>0.91526239950913013</v>
          </cell>
          <cell r="F154">
            <v>0</v>
          </cell>
          <cell r="G154">
            <v>0</v>
          </cell>
          <cell r="J154">
            <v>0</v>
          </cell>
          <cell r="K154">
            <v>0</v>
          </cell>
          <cell r="R154">
            <v>9.1387820945638396E-2</v>
          </cell>
          <cell r="S154">
            <v>8.4737600490869827E-2</v>
          </cell>
        </row>
        <row r="155">
          <cell r="B155">
            <v>0.9892325969602892</v>
          </cell>
          <cell r="C155">
            <v>0.99744622750439937</v>
          </cell>
          <cell r="F155">
            <v>8.6539836666852284E-3</v>
          </cell>
          <cell r="G155">
            <v>1.3531848839340617E-3</v>
          </cell>
          <cell r="J155">
            <v>0</v>
          </cell>
          <cell r="K155">
            <v>0</v>
          </cell>
          <cell r="R155">
            <v>2.1134193730254951E-3</v>
          </cell>
          <cell r="S155">
            <v>1.2005876116666044E-3</v>
          </cell>
        </row>
        <row r="156">
          <cell r="B156">
            <v>0.98727790349522149</v>
          </cell>
          <cell r="C156">
            <v>0.98848200931297836</v>
          </cell>
          <cell r="F156">
            <v>8.4028723833667971E-3</v>
          </cell>
          <cell r="G156">
            <v>7.6988336144796473E-3</v>
          </cell>
          <cell r="J156">
            <v>0</v>
          </cell>
          <cell r="K156">
            <v>0</v>
          </cell>
          <cell r="R156">
            <v>4.3192241214115553E-3</v>
          </cell>
          <cell r="S156">
            <v>3.8191570725419044E-3</v>
          </cell>
        </row>
        <row r="157">
          <cell r="B157">
            <v>0.75127408700207021</v>
          </cell>
          <cell r="C157">
            <v>0.76007103525334996</v>
          </cell>
          <cell r="F157">
            <v>0.23872206397090254</v>
          </cell>
          <cell r="G157">
            <v>0.23294589698549534</v>
          </cell>
          <cell r="J157">
            <v>0</v>
          </cell>
          <cell r="K157">
            <v>0</v>
          </cell>
          <cell r="R157">
            <v>1.0003849027027131E-2</v>
          </cell>
          <cell r="S157">
            <v>6.9830677611547824E-3</v>
          </cell>
        </row>
        <row r="159">
          <cell r="B159">
            <v>0.98347986541972132</v>
          </cell>
          <cell r="C159">
            <v>0.98247786931771675</v>
          </cell>
          <cell r="F159">
            <v>0</v>
          </cell>
          <cell r="G159">
            <v>0</v>
          </cell>
          <cell r="J159">
            <v>0</v>
          </cell>
          <cell r="K159">
            <v>0</v>
          </cell>
          <cell r="R159">
            <v>1.6520134580278602E-2</v>
          </cell>
          <cell r="S159">
            <v>1.7522130682283255E-2</v>
          </cell>
        </row>
        <row r="160">
          <cell r="B160">
            <v>0.89324647001055713</v>
          </cell>
          <cell r="C160">
            <v>0.8693556746993133</v>
          </cell>
          <cell r="F160">
            <v>2.777576887844059E-2</v>
          </cell>
          <cell r="G160">
            <v>4.9501373791694718E-2</v>
          </cell>
          <cell r="J160">
            <v>1.7159626800493901E-2</v>
          </cell>
          <cell r="K160">
            <v>2.2097914653977133E-2</v>
          </cell>
          <cell r="R160">
            <v>6.1818134310508477E-2</v>
          </cell>
          <cell r="S160">
            <v>5.9045036855014901E-2</v>
          </cell>
        </row>
        <row r="213">
          <cell r="B213">
            <v>0.94835267366021248</v>
          </cell>
          <cell r="C213">
            <v>0.94313600426599153</v>
          </cell>
          <cell r="F213">
            <v>4.8529779335301733E-2</v>
          </cell>
          <cell r="G213">
            <v>5.0529095418921574E-2</v>
          </cell>
          <cell r="J213">
            <v>6.2838063007286649E-4</v>
          </cell>
          <cell r="K213">
            <v>1.3836972554331873E-3</v>
          </cell>
          <cell r="R213">
            <v>2.4891663744127496E-3</v>
          </cell>
          <cell r="S213">
            <v>4.9512030596537519E-3</v>
          </cell>
        </row>
        <row r="214">
          <cell r="B214">
            <v>0.99862332557893441</v>
          </cell>
          <cell r="C214">
            <v>0.99902484542397441</v>
          </cell>
          <cell r="F214">
            <v>0</v>
          </cell>
          <cell r="G214">
            <v>0</v>
          </cell>
          <cell r="J214">
            <v>0</v>
          </cell>
          <cell r="K214">
            <v>0</v>
          </cell>
          <cell r="R214">
            <v>1.3766744210656694E-3</v>
          </cell>
          <cell r="S214">
            <v>9.7515457602551569E-4</v>
          </cell>
        </row>
        <row r="215">
          <cell r="B215">
            <v>0.93625873675466165</v>
          </cell>
          <cell r="C215">
            <v>0.92945896287229468</v>
          </cell>
          <cell r="F215">
            <v>0</v>
          </cell>
          <cell r="G215">
            <v>6.5834514894237695E-3</v>
          </cell>
          <cell r="J215">
            <v>0</v>
          </cell>
          <cell r="K215">
            <v>0</v>
          </cell>
          <cell r="R215">
            <v>6.3741263245338395E-2</v>
          </cell>
          <cell r="S215">
            <v>6.3957585638281522E-2</v>
          </cell>
        </row>
        <row r="216">
          <cell r="B216">
            <v>0.81350924105166511</v>
          </cell>
          <cell r="C216">
            <v>0.80052839518441332</v>
          </cell>
          <cell r="F216">
            <v>0.17662194026123085</v>
          </cell>
          <cell r="G216">
            <v>0.1883741430471077</v>
          </cell>
          <cell r="J216">
            <v>0</v>
          </cell>
          <cell r="K216">
            <v>0</v>
          </cell>
          <cell r="R216">
            <v>9.8688186871040556E-3</v>
          </cell>
          <cell r="S216">
            <v>1.1097461768479075E-2</v>
          </cell>
        </row>
        <row r="217">
          <cell r="B217">
            <v>1</v>
          </cell>
          <cell r="C217">
            <v>1</v>
          </cell>
          <cell r="F217">
            <v>0</v>
          </cell>
          <cell r="G217">
            <v>0</v>
          </cell>
          <cell r="J217">
            <v>0</v>
          </cell>
          <cell r="K217">
            <v>0</v>
          </cell>
          <cell r="R217">
            <v>0</v>
          </cell>
          <cell r="S217">
            <v>0</v>
          </cell>
        </row>
        <row r="218">
          <cell r="B218">
            <v>0.89500677408974749</v>
          </cell>
          <cell r="C218">
            <v>0.91619232968097797</v>
          </cell>
          <cell r="F218">
            <v>2.0929950984927643E-4</v>
          </cell>
          <cell r="G218">
            <v>2.1705782605491199E-4</v>
          </cell>
          <cell r="J218">
            <v>0</v>
          </cell>
          <cell r="K218">
            <v>0</v>
          </cell>
          <cell r="R218">
            <v>0.10478392640040317</v>
          </cell>
          <cell r="S218">
            <v>8.3590612492967273E-2</v>
          </cell>
        </row>
        <row r="219">
          <cell r="B219">
            <v>0.79747959252846889</v>
          </cell>
          <cell r="C219">
            <v>0.81640555514871127</v>
          </cell>
          <cell r="F219">
            <v>0</v>
          </cell>
          <cell r="G219">
            <v>0</v>
          </cell>
          <cell r="J219">
            <v>0</v>
          </cell>
          <cell r="K219">
            <v>0</v>
          </cell>
          <cell r="R219">
            <v>0.20252040747153111</v>
          </cell>
          <cell r="S219">
            <v>0.18359444485128867</v>
          </cell>
        </row>
        <row r="220">
          <cell r="B220">
            <v>0.55466452911565445</v>
          </cell>
          <cell r="C220">
            <v>0.59415252638238525</v>
          </cell>
          <cell r="F220">
            <v>1.4370985391094962E-5</v>
          </cell>
          <cell r="G220">
            <v>1.4552396644069344E-5</v>
          </cell>
          <cell r="J220">
            <v>0.14498141998870243</v>
          </cell>
          <cell r="K220">
            <v>0.1115235249357783</v>
          </cell>
          <cell r="R220">
            <v>0.30033967991025201</v>
          </cell>
          <cell r="S220">
            <v>0.29430939628519243</v>
          </cell>
        </row>
        <row r="221">
          <cell r="B221">
            <v>0.60888185736792644</v>
          </cell>
          <cell r="C221">
            <v>0.60595843830869878</v>
          </cell>
          <cell r="F221">
            <v>0</v>
          </cell>
          <cell r="G221">
            <v>0</v>
          </cell>
          <cell r="J221">
            <v>0.39111814263207367</v>
          </cell>
          <cell r="K221">
            <v>0.39404156169130133</v>
          </cell>
          <cell r="R221">
            <v>0</v>
          </cell>
          <cell r="S221">
            <v>0</v>
          </cell>
        </row>
        <row r="222">
          <cell r="B222">
            <v>0.99982597218480751</v>
          </cell>
          <cell r="C222">
            <v>0.99987537948787142</v>
          </cell>
          <cell r="F222">
            <v>0</v>
          </cell>
          <cell r="G222">
            <v>0</v>
          </cell>
          <cell r="J222">
            <v>1.7402781519252361E-4</v>
          </cell>
          <cell r="K222">
            <v>1.2462051212867856E-4</v>
          </cell>
          <cell r="R222">
            <v>0</v>
          </cell>
          <cell r="S222">
            <v>0</v>
          </cell>
        </row>
        <row r="223">
          <cell r="B223">
            <v>0.78918872256225281</v>
          </cell>
          <cell r="C223">
            <v>0.79164228695891514</v>
          </cell>
          <cell r="F223">
            <v>0</v>
          </cell>
          <cell r="G223">
            <v>0</v>
          </cell>
          <cell r="J223">
            <v>0</v>
          </cell>
          <cell r="K223">
            <v>0</v>
          </cell>
          <cell r="R223">
            <v>0.21081127743774722</v>
          </cell>
          <cell r="S223">
            <v>0.20835771304108475</v>
          </cell>
        </row>
        <row r="224">
          <cell r="B224">
            <v>1</v>
          </cell>
          <cell r="C224">
            <v>1</v>
          </cell>
          <cell r="F224">
            <v>0</v>
          </cell>
          <cell r="G224">
            <v>0</v>
          </cell>
          <cell r="J224">
            <v>0</v>
          </cell>
          <cell r="K224">
            <v>0</v>
          </cell>
          <cell r="R224">
            <v>0</v>
          </cell>
          <cell r="S224">
            <v>0</v>
          </cell>
        </row>
        <row r="225">
          <cell r="B225">
            <v>0.99470809308198438</v>
          </cell>
          <cell r="C225">
            <v>0.99526572550594872</v>
          </cell>
          <cell r="F225">
            <v>0</v>
          </cell>
          <cell r="G225">
            <v>0</v>
          </cell>
          <cell r="J225">
            <v>0</v>
          </cell>
          <cell r="K225">
            <v>0</v>
          </cell>
          <cell r="R225">
            <v>5.2919069180155549E-3</v>
          </cell>
          <cell r="S225">
            <v>4.7342744940512367E-3</v>
          </cell>
        </row>
        <row r="227">
          <cell r="B227">
            <v>0.82800140242691445</v>
          </cell>
          <cell r="C227">
            <v>0.83687305111703447</v>
          </cell>
          <cell r="F227">
            <v>1.9618160670884363E-3</v>
          </cell>
          <cell r="G227">
            <v>1.8608828078202756E-3</v>
          </cell>
          <cell r="J227">
            <v>0</v>
          </cell>
          <cell r="K227">
            <v>0</v>
          </cell>
          <cell r="R227">
            <v>0.17003678150599699</v>
          </cell>
          <cell r="S227">
            <v>0.16126606607514515</v>
          </cell>
        </row>
        <row r="228">
          <cell r="B228">
            <v>0.64013474012766314</v>
          </cell>
          <cell r="C228">
            <v>0.64408794375455236</v>
          </cell>
          <cell r="F228">
            <v>0</v>
          </cell>
          <cell r="G228">
            <v>0</v>
          </cell>
          <cell r="J228">
            <v>1.1107023300729194E-3</v>
          </cell>
          <cell r="K228">
            <v>1.2622654997468249E-3</v>
          </cell>
          <cell r="R228">
            <v>0.35875455754226393</v>
          </cell>
          <cell r="S228">
            <v>0.3546497907457008</v>
          </cell>
        </row>
        <row r="229">
          <cell r="B229">
            <v>0.93654503835315461</v>
          </cell>
          <cell r="C229">
            <v>0.93962270130975678</v>
          </cell>
          <cell r="F229">
            <v>0</v>
          </cell>
          <cell r="G229">
            <v>0</v>
          </cell>
          <cell r="J229">
            <v>0</v>
          </cell>
          <cell r="K229">
            <v>0</v>
          </cell>
          <cell r="R229">
            <v>6.3454961646845373E-2</v>
          </cell>
          <cell r="S229">
            <v>6.0377298690243247E-2</v>
          </cell>
        </row>
        <row r="230">
          <cell r="B230">
            <v>1</v>
          </cell>
          <cell r="C230">
            <v>1</v>
          </cell>
          <cell r="F230">
            <v>0</v>
          </cell>
          <cell r="G230">
            <v>0</v>
          </cell>
          <cell r="J230">
            <v>0</v>
          </cell>
          <cell r="K230">
            <v>0</v>
          </cell>
          <cell r="R230">
            <v>0</v>
          </cell>
          <cell r="S230">
            <v>0</v>
          </cell>
        </row>
        <row r="231">
          <cell r="B231">
            <v>0.67805207385696376</v>
          </cell>
          <cell r="C231">
            <v>0.69340060868739195</v>
          </cell>
          <cell r="F231">
            <v>0</v>
          </cell>
          <cell r="G231">
            <v>0</v>
          </cell>
          <cell r="J231">
            <v>0.25810302506657345</v>
          </cell>
          <cell r="K231">
            <v>0.22839856653467031</v>
          </cell>
          <cell r="R231">
            <v>6.3844901076462734E-2</v>
          </cell>
          <cell r="S231">
            <v>7.8200824777937689E-2</v>
          </cell>
        </row>
        <row r="232">
          <cell r="B232">
            <v>0.9988865081685584</v>
          </cell>
          <cell r="C232">
            <v>0.99900427667395664</v>
          </cell>
          <cell r="F232">
            <v>1.1134918314416155E-3</v>
          </cell>
          <cell r="G232">
            <v>9.9572332604330066E-4</v>
          </cell>
          <cell r="J232">
            <v>0</v>
          </cell>
          <cell r="K232">
            <v>0</v>
          </cell>
          <cell r="R232">
            <v>0</v>
          </cell>
          <cell r="S232">
            <v>0</v>
          </cell>
        </row>
        <row r="233">
          <cell r="B233">
            <v>0.99946344958592304</v>
          </cell>
          <cell r="C233">
            <v>0.99746827913900138</v>
          </cell>
          <cell r="F233">
            <v>0</v>
          </cell>
          <cell r="G233">
            <v>0</v>
          </cell>
          <cell r="J233">
            <v>0</v>
          </cell>
          <cell r="K233">
            <v>0</v>
          </cell>
          <cell r="R233">
            <v>5.3655041407695003E-4</v>
          </cell>
          <cell r="S233">
            <v>2.5317208609986113E-3</v>
          </cell>
        </row>
        <row r="234">
          <cell r="B234">
            <v>0.97723747007676953</v>
          </cell>
          <cell r="C234">
            <v>0.98261043552401839</v>
          </cell>
          <cell r="F234">
            <v>1.063588453931216E-3</v>
          </cell>
          <cell r="G234">
            <v>8.5592405267945757E-4</v>
          </cell>
          <cell r="J234">
            <v>6.5370859045092901E-13</v>
          </cell>
          <cell r="K234">
            <v>6.4637555893543416E-13</v>
          </cell>
          <cell r="R234">
            <v>2.169894146864566E-2</v>
          </cell>
          <cell r="S234">
            <v>1.6533640422655843E-2</v>
          </cell>
        </row>
        <row r="235">
          <cell r="B235">
            <v>0.99233672106713344</v>
          </cell>
          <cell r="C235">
            <v>0.99397591741902347</v>
          </cell>
          <cell r="F235">
            <v>0</v>
          </cell>
          <cell r="G235">
            <v>0</v>
          </cell>
          <cell r="J235">
            <v>0</v>
          </cell>
          <cell r="K235">
            <v>0</v>
          </cell>
          <cell r="R235">
            <v>7.6632789328665817E-3</v>
          </cell>
          <cell r="S235">
            <v>6.0240825809765751E-3</v>
          </cell>
        </row>
        <row r="236">
          <cell r="B236">
            <v>0.95760882191720875</v>
          </cell>
          <cell r="C236">
            <v>0.90424356732735189</v>
          </cell>
          <cell r="F236">
            <v>2.0765637835460763E-2</v>
          </cell>
          <cell r="G236">
            <v>6.1625658013156469E-2</v>
          </cell>
          <cell r="J236">
            <v>0</v>
          </cell>
          <cell r="K236">
            <v>1.1669068124749667E-2</v>
          </cell>
          <cell r="R236">
            <v>2.1625540247330478E-2</v>
          </cell>
          <cell r="S236">
            <v>2.2461706534741863E-2</v>
          </cell>
        </row>
        <row r="237">
          <cell r="B237">
            <v>0.97645312189205535</v>
          </cell>
          <cell r="C237">
            <v>0.98136931939992322</v>
          </cell>
          <cell r="F237">
            <v>0</v>
          </cell>
          <cell r="G237">
            <v>0</v>
          </cell>
          <cell r="J237">
            <v>0</v>
          </cell>
          <cell r="K237">
            <v>0</v>
          </cell>
          <cell r="R237">
            <v>2.3546878107944549E-2</v>
          </cell>
          <cell r="S237">
            <v>1.8630680600076877E-2</v>
          </cell>
        </row>
        <row r="238">
          <cell r="B238">
            <v>0.86102646977743624</v>
          </cell>
          <cell r="C238">
            <v>0.80428540451501618</v>
          </cell>
          <cell r="F238">
            <v>9.3771451130037417E-2</v>
          </cell>
          <cell r="G238">
            <v>0.1543189859334792</v>
          </cell>
          <cell r="J238">
            <v>4.4878573654778174E-2</v>
          </cell>
          <cell r="K238">
            <v>4.0376706113572365E-2</v>
          </cell>
          <cell r="R238">
            <v>3.2350543774828139E-4</v>
          </cell>
          <cell r="S238">
            <v>1.0189034379322756E-3</v>
          </cell>
        </row>
        <row r="239">
          <cell r="B239">
            <v>0.94374086182232819</v>
          </cell>
          <cell r="C239">
            <v>0.94484967528711639</v>
          </cell>
          <cell r="F239">
            <v>0</v>
          </cell>
          <cell r="G239">
            <v>0</v>
          </cell>
          <cell r="J239">
            <v>0</v>
          </cell>
          <cell r="K239">
            <v>0</v>
          </cell>
          <cell r="R239">
            <v>5.625913817767185E-2</v>
          </cell>
          <cell r="S239">
            <v>5.5150324712883593E-2</v>
          </cell>
        </row>
        <row r="240">
          <cell r="B240">
            <v>0.99530923797995774</v>
          </cell>
          <cell r="C240">
            <v>0.99801385685811139</v>
          </cell>
          <cell r="F240">
            <v>2.7538020743220004E-3</v>
          </cell>
          <cell r="G240">
            <v>4.6069084985810759E-4</v>
          </cell>
          <cell r="J240">
            <v>0</v>
          </cell>
          <cell r="K240">
            <v>0</v>
          </cell>
          <cell r="R240">
            <v>1.9369599457203259E-3</v>
          </cell>
          <cell r="S240">
            <v>1.5254522920304741E-3</v>
          </cell>
        </row>
        <row r="241">
          <cell r="B241">
            <v>0.93159866276488579</v>
          </cell>
          <cell r="C241">
            <v>0.94786213520399432</v>
          </cell>
          <cell r="F241">
            <v>1.0904141303453669E-2</v>
          </cell>
          <cell r="G241">
            <v>8.0182872205261067E-3</v>
          </cell>
          <cell r="J241">
            <v>0</v>
          </cell>
          <cell r="K241">
            <v>0</v>
          </cell>
          <cell r="R241">
            <v>5.7497195931660618E-2</v>
          </cell>
          <cell r="S241">
            <v>4.4119577575479504E-2</v>
          </cell>
        </row>
        <row r="242">
          <cell r="B242">
            <v>0.71943268124314796</v>
          </cell>
          <cell r="C242">
            <v>0.73803337509086131</v>
          </cell>
          <cell r="F242">
            <v>0.2632867095651063</v>
          </cell>
          <cell r="G242">
            <v>0.24639998769117541</v>
          </cell>
          <cell r="J242">
            <v>0</v>
          </cell>
          <cell r="K242">
            <v>0</v>
          </cell>
          <cell r="R242">
            <v>1.7280609191745618E-2</v>
          </cell>
          <cell r="S242">
            <v>1.5566637217963294E-2</v>
          </cell>
        </row>
        <row r="244">
          <cell r="B244">
            <v>0.99549619649522125</v>
          </cell>
          <cell r="C244">
            <v>0.9959583818565042</v>
          </cell>
          <cell r="F244">
            <v>0</v>
          </cell>
          <cell r="G244">
            <v>0</v>
          </cell>
          <cell r="J244">
            <v>0</v>
          </cell>
          <cell r="K244">
            <v>0</v>
          </cell>
          <cell r="R244">
            <v>4.5038035047787785E-3</v>
          </cell>
          <cell r="S244">
            <v>4.0416181434957191E-3</v>
          </cell>
        </row>
        <row r="245">
          <cell r="B245">
            <v>0.94139261388163664</v>
          </cell>
          <cell r="C245">
            <v>0.93122015462787633</v>
          </cell>
          <cell r="F245">
            <v>1.7718262642605068E-2</v>
          </cell>
          <cell r="G245">
            <v>2.9000243767606858E-2</v>
          </cell>
          <cell r="J245">
            <v>6.985312894977001E-3</v>
          </cell>
          <cell r="K245">
            <v>8.616445206311274E-3</v>
          </cell>
          <cell r="R245">
            <v>3.3903810580781166E-2</v>
          </cell>
          <cell r="S245">
            <v>3.116315639820548E-2</v>
          </cell>
        </row>
        <row r="296">
          <cell r="B296">
            <v>0.96139589353567934</v>
          </cell>
          <cell r="C296">
            <v>0.96125781424138279</v>
          </cell>
          <cell r="F296">
            <v>3.6117231764191612E-2</v>
          </cell>
          <cell r="G296">
            <v>3.5286173456831528E-2</v>
          </cell>
          <cell r="J296">
            <v>1.0432020164487274E-3</v>
          </cell>
          <cell r="K296">
            <v>1.9759212746048708E-3</v>
          </cell>
          <cell r="V296">
            <v>1.4436726836802071E-3</v>
          </cell>
          <cell r="W296">
            <v>1.4800910271809634E-3</v>
          </cell>
        </row>
        <row r="297">
          <cell r="B297">
            <v>0.99658890177893311</v>
          </cell>
          <cell r="C297">
            <v>0.99719600950314358</v>
          </cell>
          <cell r="F297">
            <v>0</v>
          </cell>
          <cell r="G297">
            <v>4.8368796522643282E-6</v>
          </cell>
          <cell r="J297">
            <v>0</v>
          </cell>
          <cell r="K297">
            <v>0</v>
          </cell>
          <cell r="V297">
            <v>3.411098221066956E-3</v>
          </cell>
          <cell r="W297">
            <v>2.7991536172040418E-3</v>
          </cell>
        </row>
        <row r="298">
          <cell r="B298">
            <v>0.7915453412094019</v>
          </cell>
          <cell r="C298">
            <v>0.84457761936659825</v>
          </cell>
          <cell r="F298">
            <v>0.1750892655948931</v>
          </cell>
          <cell r="G298">
            <v>0.1263538094763336</v>
          </cell>
          <cell r="J298">
            <v>0</v>
          </cell>
          <cell r="K298">
            <v>0</v>
          </cell>
          <cell r="V298">
            <v>3.3365393195705015E-2</v>
          </cell>
          <cell r="W298">
            <v>2.9068571157068186E-2</v>
          </cell>
        </row>
        <row r="299">
          <cell r="B299">
            <v>0.98325673797466673</v>
          </cell>
          <cell r="C299">
            <v>0.98220016384394215</v>
          </cell>
          <cell r="F299">
            <v>2.6766543694975897E-3</v>
          </cell>
          <cell r="G299">
            <v>5.4378384479216368E-3</v>
          </cell>
          <cell r="J299">
            <v>0</v>
          </cell>
          <cell r="K299">
            <v>0</v>
          </cell>
          <cell r="V299">
            <v>1.4066607655835624E-2</v>
          </cell>
          <cell r="W299">
            <v>1.2361997708136284E-2</v>
          </cell>
        </row>
        <row r="300">
          <cell r="B300">
            <v>1</v>
          </cell>
          <cell r="C300">
            <v>1</v>
          </cell>
          <cell r="F300">
            <v>0</v>
          </cell>
          <cell r="G300">
            <v>0</v>
          </cell>
          <cell r="J300">
            <v>0</v>
          </cell>
          <cell r="K300">
            <v>0</v>
          </cell>
          <cell r="V300">
            <v>0</v>
          </cell>
          <cell r="W300">
            <v>0</v>
          </cell>
        </row>
        <row r="301">
          <cell r="B301">
            <v>0.90477032599828244</v>
          </cell>
          <cell r="C301">
            <v>0.89564112452844102</v>
          </cell>
          <cell r="F301">
            <v>6.4802477188782341E-6</v>
          </cell>
          <cell r="G301">
            <v>7.9164955244990043E-7</v>
          </cell>
          <cell r="J301">
            <v>0</v>
          </cell>
          <cell r="K301">
            <v>0</v>
          </cell>
          <cell r="V301">
            <v>9.5223193753998736E-2</v>
          </cell>
          <cell r="W301">
            <v>0.10435808382200665</v>
          </cell>
        </row>
        <row r="302">
          <cell r="B302">
            <v>0.74147140710675929</v>
          </cell>
          <cell r="C302">
            <v>0.75526882884440227</v>
          </cell>
          <cell r="F302">
            <v>1.9418889109298367E-2</v>
          </cell>
          <cell r="G302">
            <v>1.6115230358652984E-2</v>
          </cell>
          <cell r="J302">
            <v>0</v>
          </cell>
          <cell r="K302">
            <v>0</v>
          </cell>
          <cell r="V302">
            <v>0.23910970378394233</v>
          </cell>
          <cell r="W302">
            <v>0.22861594079694478</v>
          </cell>
        </row>
        <row r="303">
          <cell r="B303">
            <v>0.63335996662086969</v>
          </cell>
          <cell r="C303">
            <v>0.59164542473828985</v>
          </cell>
          <cell r="F303">
            <v>3.0869078513624536E-2</v>
          </cell>
          <cell r="G303">
            <v>2.704297869208816E-2</v>
          </cell>
          <cell r="J303">
            <v>4.1006529199263071E-2</v>
          </cell>
          <cell r="K303">
            <v>3.9868040630433858E-2</v>
          </cell>
          <cell r="V303">
            <v>0.29476442566624261</v>
          </cell>
          <cell r="W303">
            <v>0.34144355593918813</v>
          </cell>
        </row>
        <row r="304">
          <cell r="B304">
            <v>0.76639223523633315</v>
          </cell>
          <cell r="C304">
            <v>0.76630305138802834</v>
          </cell>
          <cell r="F304">
            <v>6.1635515237992468E-2</v>
          </cell>
          <cell r="G304">
            <v>6.2357028773955367E-2</v>
          </cell>
          <cell r="J304">
            <v>0.17197224952567433</v>
          </cell>
          <cell r="K304">
            <v>0.17133991983801622</v>
          </cell>
          <cell r="V304">
            <v>0</v>
          </cell>
          <cell r="W304">
            <v>0</v>
          </cell>
        </row>
        <row r="305">
          <cell r="B305">
            <v>0.99349251507388248</v>
          </cell>
          <cell r="C305">
            <v>0.99558250930280456</v>
          </cell>
          <cell r="F305">
            <v>6.0274289167774817E-3</v>
          </cell>
          <cell r="G305">
            <v>3.9702166712556556E-3</v>
          </cell>
          <cell r="J305">
            <v>4.8005600933995348E-4</v>
          </cell>
          <cell r="K305">
            <v>4.4727402593968616E-4</v>
          </cell>
          <cell r="V305">
            <v>0</v>
          </cell>
          <cell r="W305">
            <v>0</v>
          </cell>
        </row>
        <row r="306">
          <cell r="B306">
            <v>0.82280877518145046</v>
          </cell>
          <cell r="C306">
            <v>0.85537644233251597</v>
          </cell>
          <cell r="F306">
            <v>0</v>
          </cell>
          <cell r="G306">
            <v>0</v>
          </cell>
          <cell r="J306">
            <v>0</v>
          </cell>
          <cell r="K306">
            <v>0</v>
          </cell>
          <cell r="V306">
            <v>0.17719122481854954</v>
          </cell>
          <cell r="W306">
            <v>0.14462355766748397</v>
          </cell>
        </row>
        <row r="307">
          <cell r="B307">
            <v>0.99319483265094832</v>
          </cell>
          <cell r="C307">
            <v>0.99766414093400757</v>
          </cell>
          <cell r="F307">
            <v>0</v>
          </cell>
          <cell r="G307">
            <v>0</v>
          </cell>
          <cell r="J307">
            <v>0</v>
          </cell>
          <cell r="K307">
            <v>0</v>
          </cell>
          <cell r="V307">
            <v>6.8051673490516556E-3</v>
          </cell>
          <cell r="W307">
            <v>2.3358590659923574E-3</v>
          </cell>
        </row>
        <row r="308">
          <cell r="B308">
            <v>0.99077709204438946</v>
          </cell>
          <cell r="C308">
            <v>0.99367458120511831</v>
          </cell>
          <cell r="F308">
            <v>4.4728525519084085E-4</v>
          </cell>
          <cell r="G308">
            <v>3.7345199976326221E-4</v>
          </cell>
          <cell r="J308">
            <v>0</v>
          </cell>
          <cell r="K308">
            <v>0</v>
          </cell>
          <cell r="V308">
            <v>8.7756227004196722E-3</v>
          </cell>
          <cell r="W308">
            <v>5.951966795118383E-3</v>
          </cell>
        </row>
        <row r="310">
          <cell r="B310">
            <v>0.83976910470777988</v>
          </cell>
          <cell r="C310">
            <v>0.84696587197399997</v>
          </cell>
          <cell r="F310">
            <v>1.8720778087683475E-2</v>
          </cell>
          <cell r="G310">
            <v>1.9950221775211354E-2</v>
          </cell>
          <cell r="J310">
            <v>0</v>
          </cell>
          <cell r="K310">
            <v>0</v>
          </cell>
          <cell r="V310">
            <v>0.14151011720453663</v>
          </cell>
          <cell r="W310">
            <v>0.13308390625078859</v>
          </cell>
        </row>
        <row r="311">
          <cell r="B311">
            <v>0.7471062191762522</v>
          </cell>
          <cell r="C311">
            <v>0.75658795698676629</v>
          </cell>
          <cell r="F311">
            <v>0</v>
          </cell>
          <cell r="G311">
            <v>0</v>
          </cell>
          <cell r="J311">
            <v>0</v>
          </cell>
          <cell r="K311">
            <v>0</v>
          </cell>
          <cell r="V311">
            <v>0.25289378082374769</v>
          </cell>
          <cell r="W311">
            <v>0.24341204301323366</v>
          </cell>
        </row>
        <row r="312">
          <cell r="B312">
            <v>0.87384330571203372</v>
          </cell>
          <cell r="C312">
            <v>0.85073233544269977</v>
          </cell>
          <cell r="F312">
            <v>0.12477987940599464</v>
          </cell>
          <cell r="G312">
            <v>0.14824106838859413</v>
          </cell>
          <cell r="J312">
            <v>0</v>
          </cell>
          <cell r="K312">
            <v>0</v>
          </cell>
          <cell r="V312">
            <v>1.3768148819716386E-3</v>
          </cell>
          <cell r="W312">
            <v>1.0265961687061316E-3</v>
          </cell>
        </row>
        <row r="313">
          <cell r="B313">
            <v>1</v>
          </cell>
          <cell r="C313">
            <v>1</v>
          </cell>
          <cell r="F313">
            <v>0</v>
          </cell>
          <cell r="G313">
            <v>0</v>
          </cell>
          <cell r="J313">
            <v>0</v>
          </cell>
          <cell r="K313">
            <v>0</v>
          </cell>
          <cell r="V313">
            <v>0</v>
          </cell>
          <cell r="W313">
            <v>0</v>
          </cell>
        </row>
        <row r="314">
          <cell r="B314">
            <v>0.47717104510697311</v>
          </cell>
          <cell r="C314">
            <v>0.37668845322560746</v>
          </cell>
          <cell r="F314">
            <v>7.2256835272871836E-3</v>
          </cell>
          <cell r="G314">
            <v>8.9092432857832866E-3</v>
          </cell>
          <cell r="J314">
            <v>0.45223041496306732</v>
          </cell>
          <cell r="K314">
            <v>0.54289801933758897</v>
          </cell>
          <cell r="V314">
            <v>6.3372856402672373E-2</v>
          </cell>
          <cell r="W314">
            <v>7.1504284151020281E-2</v>
          </cell>
        </row>
        <row r="315">
          <cell r="B315">
            <v>0.98640108165297147</v>
          </cell>
          <cell r="C315">
            <v>0.98732184202874318</v>
          </cell>
          <cell r="F315">
            <v>3.5414714885746612E-3</v>
          </cell>
          <cell r="G315">
            <v>2.8786619906892397E-3</v>
          </cell>
          <cell r="J315">
            <v>0</v>
          </cell>
          <cell r="K315">
            <v>0</v>
          </cell>
          <cell r="V315">
            <v>1.0057446858453662E-2</v>
          </cell>
          <cell r="W315">
            <v>9.7994959805675179E-3</v>
          </cell>
        </row>
        <row r="316">
          <cell r="B316">
            <v>0.99717373233582718</v>
          </cell>
          <cell r="C316">
            <v>0.99647859397554051</v>
          </cell>
          <cell r="F316">
            <v>0</v>
          </cell>
          <cell r="G316">
            <v>0</v>
          </cell>
          <cell r="J316">
            <v>0</v>
          </cell>
          <cell r="K316">
            <v>0</v>
          </cell>
          <cell r="V316">
            <v>2.8262676641729015E-3</v>
          </cell>
          <cell r="W316">
            <v>3.521406024459496E-3</v>
          </cell>
        </row>
        <row r="317">
          <cell r="B317">
            <v>0.98842593289590808</v>
          </cell>
          <cell r="C317">
            <v>0.98747436581909509</v>
          </cell>
          <cell r="F317">
            <v>2.4410699437589587E-3</v>
          </cell>
          <cell r="G317">
            <v>2.0058136508159788E-3</v>
          </cell>
          <cell r="J317">
            <v>3.6389411628099929E-12</v>
          </cell>
          <cell r="K317">
            <v>3.1421505482278986E-12</v>
          </cell>
          <cell r="V317">
            <v>9.1329971566939464E-3</v>
          </cell>
          <cell r="W317">
            <v>1.0519820526946774E-2</v>
          </cell>
        </row>
        <row r="318">
          <cell r="B318">
            <v>0.99781575810146861</v>
          </cell>
          <cell r="C318">
            <v>0.99894438474662983</v>
          </cell>
          <cell r="F318">
            <v>0</v>
          </cell>
          <cell r="G318">
            <v>0</v>
          </cell>
          <cell r="J318">
            <v>0</v>
          </cell>
          <cell r="K318">
            <v>0</v>
          </cell>
          <cell r="V318">
            <v>2.1842418985313712E-3</v>
          </cell>
          <cell r="W318">
            <v>1.0556152533700673E-3</v>
          </cell>
        </row>
        <row r="319">
          <cell r="B319">
            <v>0.87166532323343748</v>
          </cell>
          <cell r="C319">
            <v>0.85462705611043566</v>
          </cell>
          <cell r="F319">
            <v>0.10780315683192274</v>
          </cell>
          <cell r="G319">
            <v>0.12042694070872254</v>
          </cell>
          <cell r="J319">
            <v>0</v>
          </cell>
          <cell r="K319">
            <v>6.1474024161982518E-4</v>
          </cell>
          <cell r="V319">
            <v>2.0531519934639676E-2</v>
          </cell>
          <cell r="W319">
            <v>2.4331262939222002E-2</v>
          </cell>
        </row>
        <row r="320">
          <cell r="B320">
            <v>0.89461620900426675</v>
          </cell>
          <cell r="C320">
            <v>0.92295602919501574</v>
          </cell>
          <cell r="F320">
            <v>2.6951464008685467E-2</v>
          </cell>
          <cell r="G320">
            <v>1.5647337044750177E-2</v>
          </cell>
          <cell r="J320">
            <v>0</v>
          </cell>
          <cell r="K320">
            <v>0</v>
          </cell>
          <cell r="V320">
            <v>7.8432326987047801E-2</v>
          </cell>
          <cell r="W320">
            <v>6.139663376023418E-2</v>
          </cell>
        </row>
        <row r="321">
          <cell r="B321">
            <v>0.79182453516533591</v>
          </cell>
          <cell r="C321">
            <v>0.74977606629452753</v>
          </cell>
          <cell r="F321">
            <v>0.15823390745814295</v>
          </cell>
          <cell r="G321">
            <v>0.19514845446518961</v>
          </cell>
          <cell r="J321">
            <v>4.9939557490707095E-2</v>
          </cell>
          <cell r="K321">
            <v>5.5040937447802619E-2</v>
          </cell>
          <cell r="V321">
            <v>1.9998858142507511E-6</v>
          </cell>
          <cell r="W321">
            <v>3.4541792480379029E-5</v>
          </cell>
        </row>
        <row r="322">
          <cell r="B322">
            <v>0.77897619574167143</v>
          </cell>
          <cell r="C322">
            <v>0.78136677023807155</v>
          </cell>
          <cell r="F322">
            <v>4.775336625973009E-2</v>
          </cell>
          <cell r="G322">
            <v>4.8914593776657078E-2</v>
          </cell>
          <cell r="J322">
            <v>0</v>
          </cell>
          <cell r="K322">
            <v>0</v>
          </cell>
          <cell r="V322">
            <v>0.17327043799859845</v>
          </cell>
          <cell r="W322">
            <v>0.1697186359852714</v>
          </cell>
        </row>
        <row r="323">
          <cell r="B323">
            <v>0.97775181038644521</v>
          </cell>
          <cell r="C323">
            <v>0.98164041858401008</v>
          </cell>
          <cell r="F323">
            <v>2.1737438352624552E-2</v>
          </cell>
          <cell r="G323">
            <v>1.8007559173451187E-2</v>
          </cell>
          <cell r="J323">
            <v>0</v>
          </cell>
          <cell r="K323">
            <v>0</v>
          </cell>
          <cell r="V323">
            <v>5.1075126093042423E-4</v>
          </cell>
          <cell r="W323">
            <v>3.5202224253885934E-4</v>
          </cell>
        </row>
        <row r="324">
          <cell r="B324">
            <v>0.99301068942674575</v>
          </cell>
          <cell r="C324">
            <v>0.99090674027973569</v>
          </cell>
          <cell r="F324">
            <v>6.1109353946731861E-3</v>
          </cell>
          <cell r="G324">
            <v>6.1222324504320511E-3</v>
          </cell>
          <cell r="J324">
            <v>1.1218589190008686E-4</v>
          </cell>
          <cell r="K324">
            <v>9.0705279911443585E-4</v>
          </cell>
          <cell r="V324">
            <v>7.6618928668088055E-4</v>
          </cell>
          <cell r="W324">
            <v>2.0639744707177088E-3</v>
          </cell>
        </row>
        <row r="325">
          <cell r="B325">
            <v>0.79554826016264935</v>
          </cell>
          <cell r="C325">
            <v>0.79476627330989624</v>
          </cell>
          <cell r="F325">
            <v>0.20024552026421891</v>
          </cell>
          <cell r="G325">
            <v>0.20159367444661044</v>
          </cell>
          <cell r="J325">
            <v>0</v>
          </cell>
          <cell r="K325">
            <v>0</v>
          </cell>
          <cell r="V325">
            <v>4.2062195731315463E-3</v>
          </cell>
          <cell r="W325">
            <v>3.6400522434933695E-3</v>
          </cell>
        </row>
        <row r="327">
          <cell r="B327">
            <v>0.99418317607517404</v>
          </cell>
          <cell r="C327">
            <v>0.99426588461988685</v>
          </cell>
          <cell r="F327">
            <v>2.7467203752099237E-3</v>
          </cell>
          <cell r="G327">
            <v>2.725602377345229E-3</v>
          </cell>
          <cell r="J327">
            <v>0</v>
          </cell>
          <cell r="K327">
            <v>0</v>
          </cell>
          <cell r="V327">
            <v>3.0701035496160812E-3</v>
          </cell>
          <cell r="W327">
            <v>3.008513002767864E-3</v>
          </cell>
        </row>
        <row r="328">
          <cell r="B328">
            <v>0.90104486852233023</v>
          </cell>
          <cell r="C328">
            <v>0.89824992876468945</v>
          </cell>
          <cell r="F328">
            <v>3.2654750212496149E-2</v>
          </cell>
          <cell r="G328">
            <v>3.4812986706208957E-2</v>
          </cell>
          <cell r="J328">
            <v>5.1244674392956352E-3</v>
          </cell>
          <cell r="K328">
            <v>6.3741744117848526E-3</v>
          </cell>
          <cell r="V328">
            <v>6.1175913825878094E-2</v>
          </cell>
          <cell r="W328">
            <v>6.0562910117316876E-2</v>
          </cell>
        </row>
        <row r="949">
          <cell r="B949" t="str">
            <v>Q3 2016</v>
          </cell>
          <cell r="C949" t="str">
            <v>Q4 2016</v>
          </cell>
          <cell r="D949" t="str">
            <v>Q1 2017</v>
          </cell>
          <cell r="E949" t="str">
            <v>Q3 2017</v>
          </cell>
          <cell r="F949" t="str">
            <v>Q4 2017</v>
          </cell>
          <cell r="G949" t="str">
            <v>Q1 2018</v>
          </cell>
          <cell r="H949" t="str">
            <v>Q3 2016</v>
          </cell>
          <cell r="I949" t="str">
            <v>Q4 2016</v>
          </cell>
          <cell r="J949" t="str">
            <v>Q1 2017</v>
          </cell>
          <cell r="K949" t="str">
            <v>Q3 2017</v>
          </cell>
          <cell r="L949" t="str">
            <v>Q4 2017</v>
          </cell>
          <cell r="M949" t="str">
            <v>Q1 2018</v>
          </cell>
          <cell r="N949" t="str">
            <v>Q3 2016</v>
          </cell>
          <cell r="O949" t="str">
            <v>Q4 2016</v>
          </cell>
          <cell r="P949" t="str">
            <v>Q1 2017</v>
          </cell>
          <cell r="Q949" t="str">
            <v>Q3 2017</v>
          </cell>
          <cell r="R949" t="str">
            <v>Q4 2017</v>
          </cell>
          <cell r="S949" t="str">
            <v>Q1 2018</v>
          </cell>
          <cell r="T949" t="str">
            <v>Q3 2016</v>
          </cell>
          <cell r="U949" t="str">
            <v>Q4 2016</v>
          </cell>
          <cell r="V949" t="str">
            <v>Q1 2017</v>
          </cell>
          <cell r="W949" t="str">
            <v>Q3 2017</v>
          </cell>
          <cell r="X949" t="str">
            <v>Q4 2017</v>
          </cell>
          <cell r="Y949" t="str">
            <v>Q1 2018</v>
          </cell>
          <cell r="Z949" t="str">
            <v>Q3 2016</v>
          </cell>
          <cell r="AA949" t="str">
            <v>Q4 2016</v>
          </cell>
          <cell r="AB949" t="str">
            <v>Q1 2017</v>
          </cell>
          <cell r="AC949" t="str">
            <v>Q3 2017</v>
          </cell>
          <cell r="AD949" t="str">
            <v>Q4 2017</v>
          </cell>
          <cell r="AE949" t="str">
            <v>Q1 2018</v>
          </cell>
          <cell r="AF949" t="str">
            <v>Q3 2016</v>
          </cell>
          <cell r="AG949" t="str">
            <v>Q4 2016</v>
          </cell>
          <cell r="AH949" t="str">
            <v>Q1 2017</v>
          </cell>
          <cell r="AI949" t="str">
            <v>Q3 2017</v>
          </cell>
          <cell r="AJ949" t="str">
            <v>Q4 2017</v>
          </cell>
          <cell r="AK949" t="str">
            <v>Q1 2018</v>
          </cell>
        </row>
        <row r="951">
          <cell r="B951">
            <v>0.29002314969849252</v>
          </cell>
          <cell r="C951">
            <v>0.30233297045999186</v>
          </cell>
          <cell r="D951">
            <v>0.317843225972882</v>
          </cell>
          <cell r="E951">
            <v>0.91072561196040536</v>
          </cell>
          <cell r="F951">
            <v>0.90486323871923513</v>
          </cell>
          <cell r="G951">
            <v>0.89200127794651241</v>
          </cell>
          <cell r="H951">
            <v>0.40191422127430076</v>
          </cell>
          <cell r="I951">
            <v>0.37677267401379627</v>
          </cell>
          <cell r="J951">
            <v>0.37401403954196549</v>
          </cell>
          <cell r="N951">
            <v>0.15711763074052612</v>
          </cell>
          <cell r="O951">
            <v>0.1646711978666924</v>
          </cell>
          <cell r="P951">
            <v>0.15203063204050141</v>
          </cell>
          <cell r="W951">
            <v>1.6275962669971458E-2</v>
          </cell>
          <cell r="X951">
            <v>1.9891736640423721E-2</v>
          </cell>
          <cell r="Y951">
            <v>3.4963249506712771E-2</v>
          </cell>
          <cell r="AC951">
            <v>6.4765262000218374E-3</v>
          </cell>
          <cell r="AD951">
            <v>9.1464500327929979E-3</v>
          </cell>
          <cell r="AE951">
            <v>1.1806721762140541E-2</v>
          </cell>
          <cell r="AF951">
            <v>0.15094499828668043</v>
          </cell>
          <cell r="AG951">
            <v>0.1562231576595195</v>
          </cell>
          <cell r="AH951">
            <v>0.1561121024446511</v>
          </cell>
          <cell r="AI951">
            <v>6.6521899169601315E-2</v>
          </cell>
          <cell r="AJ951">
            <v>6.6098574607548227E-2</v>
          </cell>
          <cell r="AK951">
            <v>6.1228750784634176E-2</v>
          </cell>
        </row>
        <row r="960">
          <cell r="B960">
            <v>0.30357204974337959</v>
          </cell>
          <cell r="C960">
            <v>0.31120370545649423</v>
          </cell>
          <cell r="D960">
            <v>0.32219593181829531</v>
          </cell>
          <cell r="E960">
            <v>0.896988853593781</v>
          </cell>
          <cell r="F960">
            <v>0.89324647001055701</v>
          </cell>
          <cell r="G960">
            <v>0.8693556746993133</v>
          </cell>
          <cell r="H960">
            <v>0.30357204974337959</v>
          </cell>
          <cell r="I960">
            <v>0.31120370545649423</v>
          </cell>
          <cell r="J960">
            <v>0.32219593181829531</v>
          </cell>
          <cell r="N960">
            <v>0.16225338888732108</v>
          </cell>
          <cell r="O960">
            <v>0.18465948928566281</v>
          </cell>
          <cell r="P960">
            <v>0.16597824386898802</v>
          </cell>
          <cell r="W960">
            <v>2.0431489613965518E-2</v>
          </cell>
          <cell r="X960">
            <v>2.7775768878440583E-2</v>
          </cell>
          <cell r="Y960">
            <v>4.9501373791694718E-2</v>
          </cell>
          <cell r="AC960">
            <v>7.349419300014334E-3</v>
          </cell>
          <cell r="AD960">
            <v>1.7159626800493894E-2</v>
          </cell>
          <cell r="AE960">
            <v>2.2097914653977133E-2</v>
          </cell>
          <cell r="AF960">
            <v>0.23060251162591971</v>
          </cell>
          <cell r="AG960">
            <v>0.19293309980134868</v>
          </cell>
          <cell r="AH960">
            <v>0.18962989249442144</v>
          </cell>
          <cell r="AI960">
            <v>7.5230237492239185E-2</v>
          </cell>
          <cell r="AJ960">
            <v>6.1818134310508463E-2</v>
          </cell>
          <cell r="AK960">
            <v>5.9045036855014901E-2</v>
          </cell>
        </row>
        <row r="965">
          <cell r="B965" t="str">
            <v>RLAH tariffs</v>
          </cell>
          <cell r="H965" t="str">
            <v>RLAH+ (transitional period from 30 April 2016 until 14 June 2017)</v>
          </cell>
          <cell r="N965" t="str">
            <v>fixed periodic tariffs (transitional period from 30 April 2016 until 14 June 2017)</v>
          </cell>
          <cell r="T965" t="str">
            <v>RLAH+ (non compliance from stable link, non compliance from abusive or anomalous usage)</v>
          </cell>
          <cell r="Z965" t="str">
            <v>RLAH + (derogation)</v>
          </cell>
          <cell r="AF965" t="str">
            <v>Alternative tariffs</v>
          </cell>
        </row>
        <row r="966">
          <cell r="B966" t="str">
            <v>Q3 2016</v>
          </cell>
          <cell r="C966" t="str">
            <v>Q4 2016</v>
          </cell>
          <cell r="D966" t="str">
            <v>Q1 2017</v>
          </cell>
          <cell r="E966" t="str">
            <v>Q3 2017</v>
          </cell>
          <cell r="F966" t="str">
            <v>Q4 2017</v>
          </cell>
          <cell r="G966" t="str">
            <v>Q1 2018</v>
          </cell>
          <cell r="H966" t="str">
            <v>Q3 2016</v>
          </cell>
          <cell r="I966" t="str">
            <v>Q4 2016</v>
          </cell>
          <cell r="J966" t="str">
            <v>Q1 2017</v>
          </cell>
          <cell r="K966" t="str">
            <v>Q3 2017</v>
          </cell>
          <cell r="L966" t="str">
            <v>Q4 2017</v>
          </cell>
          <cell r="M966" t="str">
            <v>Q1 2018</v>
          </cell>
          <cell r="N966" t="str">
            <v>Q3 2016</v>
          </cell>
          <cell r="O966" t="str">
            <v>Q4 2016</v>
          </cell>
          <cell r="P966" t="str">
            <v>Q1 2017</v>
          </cell>
          <cell r="Q966" t="str">
            <v>Q3 2017</v>
          </cell>
          <cell r="R966" t="str">
            <v>Q4 2017</v>
          </cell>
          <cell r="S966" t="str">
            <v>Q1 2018</v>
          </cell>
          <cell r="T966" t="str">
            <v>Q3 2016</v>
          </cell>
          <cell r="U966" t="str">
            <v>Q4 2016</v>
          </cell>
          <cell r="V966" t="str">
            <v>Q1 2017</v>
          </cell>
          <cell r="W966" t="str">
            <v>Q3 2017</v>
          </cell>
          <cell r="X966" t="str">
            <v>Q4 2017</v>
          </cell>
          <cell r="Y966" t="str">
            <v>Q1 2018</v>
          </cell>
          <cell r="Z966" t="str">
            <v>Q3 2016</v>
          </cell>
          <cell r="AA966" t="str">
            <v>Q4 2016</v>
          </cell>
          <cell r="AB966" t="str">
            <v>Q1 2017</v>
          </cell>
          <cell r="AC966" t="str">
            <v>Q3 2017</v>
          </cell>
          <cell r="AD966" t="str">
            <v>Q4 2017</v>
          </cell>
          <cell r="AE966" t="str">
            <v>Q1 2018</v>
          </cell>
          <cell r="AF966" t="str">
            <v>Q3 2016</v>
          </cell>
          <cell r="AG966" t="str">
            <v>Q4 2016</v>
          </cell>
          <cell r="AH966" t="str">
            <v>Q1 2017</v>
          </cell>
          <cell r="AI966" t="str">
            <v>Q3 2017</v>
          </cell>
          <cell r="AJ966" t="str">
            <v>Q4 2017</v>
          </cell>
          <cell r="AK966" t="str">
            <v>Q1 2018</v>
          </cell>
        </row>
        <row r="968">
          <cell r="B968">
            <v>0.23457830693731568</v>
          </cell>
          <cell r="C968">
            <v>0.25394704202259127</v>
          </cell>
          <cell r="D968">
            <v>0.26351474118359408</v>
          </cell>
          <cell r="E968">
            <v>0.94544456375983676</v>
          </cell>
          <cell r="F968">
            <v>0.94139261388163664</v>
          </cell>
          <cell r="G968">
            <v>0.93122015462787633</v>
          </cell>
          <cell r="H968">
            <v>0.35685148081750973</v>
          </cell>
          <cell r="I968">
            <v>0.33844317800599866</v>
          </cell>
          <cell r="J968">
            <v>0.33302221155398731</v>
          </cell>
          <cell r="N968">
            <v>0.35685148081750973</v>
          </cell>
          <cell r="O968">
            <v>0.33844317800599866</v>
          </cell>
          <cell r="P968">
            <v>0.33302221155398731</v>
          </cell>
          <cell r="W968">
            <v>1.6670623687784315E-2</v>
          </cell>
          <cell r="X968">
            <v>1.7718262642605068E-2</v>
          </cell>
          <cell r="Y968">
            <v>2.9000243767606858E-2</v>
          </cell>
          <cell r="AC968">
            <v>5.1697845761904237E-3</v>
          </cell>
          <cell r="AD968">
            <v>6.985312894977001E-3</v>
          </cell>
          <cell r="AE968">
            <v>8.616445206311274E-3</v>
          </cell>
          <cell r="AF968">
            <v>5.1718731427664776E-2</v>
          </cell>
          <cell r="AG968">
            <v>6.9166601965411384E-2</v>
          </cell>
          <cell r="AH968">
            <v>7.044083570843146E-2</v>
          </cell>
          <cell r="AI968">
            <v>3.2715027976188575E-2</v>
          </cell>
          <cell r="AJ968">
            <v>3.3903810580781166E-2</v>
          </cell>
          <cell r="AK968">
            <v>3.116315639820548E-2</v>
          </cell>
        </row>
        <row r="976">
          <cell r="B976">
            <v>0.43587642769016499</v>
          </cell>
          <cell r="C976">
            <v>0.51643096789783938</v>
          </cell>
          <cell r="D976">
            <v>0.53710967327305681</v>
          </cell>
          <cell r="E976">
            <v>0.90050929310944405</v>
          </cell>
          <cell r="F976">
            <v>0.90104486852233012</v>
          </cell>
          <cell r="G976">
            <v>0.89824992876468945</v>
          </cell>
          <cell r="H976">
            <v>0.17542336475570991</v>
          </cell>
          <cell r="I976">
            <v>0.2017276423075155</v>
          </cell>
          <cell r="J976">
            <v>0.20010956107548331</v>
          </cell>
          <cell r="N976">
            <v>0.30042481906967905</v>
          </cell>
          <cell r="O976">
            <v>0.16503442612711727</v>
          </cell>
          <cell r="P976">
            <v>0.15212138461869773</v>
          </cell>
          <cell r="W976">
            <v>3.6333374391159558E-2</v>
          </cell>
          <cell r="X976">
            <v>3.2654750212496149E-2</v>
          </cell>
          <cell r="Y976">
            <v>3.4812986706208957E-2</v>
          </cell>
          <cell r="AC976">
            <v>2.4600951335596705E-3</v>
          </cell>
          <cell r="AD976">
            <v>5.1244674392956343E-3</v>
          </cell>
          <cell r="AE976">
            <v>6.3741744117848526E-3</v>
          </cell>
          <cell r="AF976">
            <v>8.8275388484446007E-2</v>
          </cell>
          <cell r="AG976">
            <v>0.1168069636675278</v>
          </cell>
          <cell r="AH976">
            <v>0.11065938103276229</v>
          </cell>
          <cell r="AI976">
            <v>6.0697237365836716E-2</v>
          </cell>
          <cell r="AJ976">
            <v>6.1175913825878087E-2</v>
          </cell>
          <cell r="AK976">
            <v>6.0562910117316876E-2</v>
          </cell>
        </row>
      </sheetData>
      <sheetData sheetId="147">
        <row r="37">
          <cell r="B37">
            <v>1091.2385047579999</v>
          </cell>
          <cell r="C37">
            <v>1515.2482475449999</v>
          </cell>
          <cell r="D37">
            <v>1058.7464178599998</v>
          </cell>
          <cell r="E37">
            <v>1086.9178216049997</v>
          </cell>
          <cell r="F37">
            <v>1268.8458644399998</v>
          </cell>
          <cell r="G37">
            <v>1623.3150061560002</v>
          </cell>
          <cell r="H37">
            <v>1052.2651617130002</v>
          </cell>
          <cell r="I37">
            <v>1015.38482469</v>
          </cell>
          <cell r="J37">
            <v>1195.854279529</v>
          </cell>
          <cell r="K37">
            <v>1629.71409578</v>
          </cell>
          <cell r="L37">
            <v>1044.8108046989998</v>
          </cell>
          <cell r="M37">
            <v>1021.8623859229999</v>
          </cell>
          <cell r="N37">
            <v>1245.6433208850001</v>
          </cell>
          <cell r="O37">
            <v>1655.6753142460004</v>
          </cell>
          <cell r="P37">
            <v>1101.119112114</v>
          </cell>
          <cell r="Q37">
            <v>1024.0437938030002</v>
          </cell>
          <cell r="R37">
            <v>1251.4168483120002</v>
          </cell>
          <cell r="S37">
            <v>1661.3766344990004</v>
          </cell>
          <cell r="T37">
            <v>1052.0269340350001</v>
          </cell>
          <cell r="U37">
            <v>1008.876475723</v>
          </cell>
          <cell r="V37">
            <v>1201.8125355130003</v>
          </cell>
          <cell r="W37">
            <v>1647.6270528669997</v>
          </cell>
          <cell r="X37">
            <v>1070.6137959160001</v>
          </cell>
          <cell r="Y37">
            <v>1034.5816417589999</v>
          </cell>
          <cell r="Z37">
            <v>1289.8052205685128</v>
          </cell>
          <cell r="AA37">
            <v>1787.5890586474873</v>
          </cell>
          <cell r="AB37">
            <v>1171.8867639584221</v>
          </cell>
          <cell r="AC37">
            <v>1132.3681045253634</v>
          </cell>
          <cell r="AD37">
            <v>1464.767409655635</v>
          </cell>
          <cell r="AE37">
            <v>2076.6526954933433</v>
          </cell>
          <cell r="AF37">
            <v>1455.2338076435503</v>
          </cell>
          <cell r="AG37">
            <v>1495.3827711041495</v>
          </cell>
          <cell r="AH37">
            <v>1817.7639695000628</v>
          </cell>
          <cell r="AI37">
            <v>2444.8134535675977</v>
          </cell>
          <cell r="AJ37">
            <v>1752.2922494083923</v>
          </cell>
          <cell r="AK37">
            <v>1845.7042050689224</v>
          </cell>
          <cell r="AL37">
            <v>1819.7276813872502</v>
          </cell>
          <cell r="AM37">
            <v>2471.3198877078635</v>
          </cell>
          <cell r="AN37">
            <v>2477.6814501622316</v>
          </cell>
          <cell r="AO37">
            <v>2548.9760280490964</v>
          </cell>
          <cell r="AP37">
            <v>3394.5623022834552</v>
          </cell>
          <cell r="AQ37">
            <v>6053.9647350614177</v>
          </cell>
          <cell r="AR37">
            <v>4998.9732678601986</v>
          </cell>
          <cell r="AS37">
            <v>5043.299103735947</v>
          </cell>
        </row>
        <row r="43">
          <cell r="AJ43" t="str">
            <v>Q4 '15</v>
          </cell>
          <cell r="AK43" t="str">
            <v>Q1 '16</v>
          </cell>
          <cell r="AN43" t="str">
            <v>Q4 '16</v>
          </cell>
          <cell r="AO43" t="str">
            <v>Q1 '17</v>
          </cell>
          <cell r="AR43" t="str">
            <v>Q4 '17</v>
          </cell>
          <cell r="AS43" t="str">
            <v>Q1 '18</v>
          </cell>
        </row>
        <row r="44">
          <cell r="AJ44">
            <v>114.78113211332486</v>
          </cell>
          <cell r="AK44">
            <v>127.2929003712153</v>
          </cell>
          <cell r="AN44">
            <v>129.44063677951195</v>
          </cell>
          <cell r="AO44">
            <v>144.87527543183236</v>
          </cell>
          <cell r="AR44">
            <v>211.09026127080361</v>
          </cell>
          <cell r="AS44">
            <v>235.67330869803075</v>
          </cell>
        </row>
        <row r="45">
          <cell r="AJ45">
            <v>114.77057651104366</v>
          </cell>
          <cell r="AK45">
            <v>97.6034672655843</v>
          </cell>
          <cell r="AN45">
            <v>132.66143778694402</v>
          </cell>
          <cell r="AO45">
            <v>123.72279878720485</v>
          </cell>
          <cell r="AR45">
            <v>190.07870422110997</v>
          </cell>
          <cell r="AS45">
            <v>149.97256975190675</v>
          </cell>
        </row>
        <row r="46">
          <cell r="AJ46">
            <v>278.80037952109677</v>
          </cell>
          <cell r="AK46">
            <v>400.49566557916307</v>
          </cell>
          <cell r="AN46">
            <v>530.54457309699296</v>
          </cell>
          <cell r="AO46">
            <v>720.1472830274007</v>
          </cell>
          <cell r="AR46">
            <v>2326.3107168924325</v>
          </cell>
          <cell r="AS46">
            <v>3162.3548360360778</v>
          </cell>
        </row>
        <row r="47">
          <cell r="AJ47">
            <v>136.05100649646164</v>
          </cell>
          <cell r="AK47">
            <v>132.33749857524617</v>
          </cell>
          <cell r="AN47">
            <v>263.17230704393404</v>
          </cell>
          <cell r="AO47">
            <v>274.4351712295807</v>
          </cell>
          <cell r="AR47">
            <v>1168.7665574964833</v>
          </cell>
          <cell r="AS47">
            <v>1304.1535955407276</v>
          </cell>
        </row>
        <row r="48">
          <cell r="AJ48">
            <v>107.95365649752978</v>
          </cell>
          <cell r="AK48">
            <v>81.562990807867891</v>
          </cell>
          <cell r="AN48">
            <v>118.60321437377496</v>
          </cell>
          <cell r="AO48">
            <v>93.557229042827515</v>
          </cell>
          <cell r="AR48">
            <v>299.93492262938071</v>
          </cell>
          <cell r="AS48">
            <v>248.78791287058948</v>
          </cell>
        </row>
        <row r="49">
          <cell r="AJ49">
            <v>186.21663291820775</v>
          </cell>
          <cell r="AK49">
            <v>273.29040411300849</v>
          </cell>
          <cell r="AN49">
            <v>410.14062000889891</v>
          </cell>
          <cell r="AO49">
            <v>659.23363415060805</v>
          </cell>
          <cell r="AR49">
            <v>932.75714241070182</v>
          </cell>
          <cell r="AS49">
            <v>1401.2618708641241</v>
          </cell>
        </row>
        <row r="50">
          <cell r="AJ50">
            <v>159.09210340684135</v>
          </cell>
          <cell r="AK50">
            <v>147.2432849117815</v>
          </cell>
          <cell r="AN50">
            <v>174.07820539724406</v>
          </cell>
          <cell r="AO50">
            <v>170.99255278301439</v>
          </cell>
          <cell r="AR50">
            <v>200.73849071242492</v>
          </cell>
          <cell r="AS50">
            <v>197.6168411041659</v>
          </cell>
        </row>
        <row r="51">
          <cell r="AJ51">
            <v>74.55555532316346</v>
          </cell>
          <cell r="AK51">
            <v>77.28147306805711</v>
          </cell>
          <cell r="AN51">
            <v>105.86295788191838</v>
          </cell>
          <cell r="AO51">
            <v>119.23023527318868</v>
          </cell>
          <cell r="AR51">
            <v>154.03800141093461</v>
          </cell>
          <cell r="AS51">
            <v>173.7857364774629</v>
          </cell>
        </row>
        <row r="52">
          <cell r="AJ52">
            <v>227.94580975343973</v>
          </cell>
          <cell r="AK52">
            <v>195.6865609798902</v>
          </cell>
          <cell r="AN52">
            <v>252.3227612683873</v>
          </cell>
          <cell r="AO52">
            <v>214.60393791285441</v>
          </cell>
          <cell r="AR52">
            <v>305.81874748181133</v>
          </cell>
          <cell r="AS52">
            <v>262.16114714009433</v>
          </cell>
        </row>
        <row r="53">
          <cell r="AJ53">
            <v>236.33742413313277</v>
          </cell>
          <cell r="AK53">
            <v>210.92267359385758</v>
          </cell>
          <cell r="AN53">
            <v>287.70079214842121</v>
          </cell>
          <cell r="AO53">
            <v>255.65060559873993</v>
          </cell>
          <cell r="AR53">
            <v>518.43996564495183</v>
          </cell>
          <cell r="AS53">
            <v>465.93685403285929</v>
          </cell>
        </row>
        <row r="54">
          <cell r="AJ54">
            <v>169.70140213387228</v>
          </cell>
          <cell r="AK54">
            <v>172.01797549049067</v>
          </cell>
          <cell r="AN54">
            <v>224.29854437133065</v>
          </cell>
          <cell r="AO54">
            <v>226.58576448870758</v>
          </cell>
          <cell r="AR54">
            <v>266.21468009163164</v>
          </cell>
          <cell r="AS54">
            <v>256.13523026226545</v>
          </cell>
        </row>
        <row r="55">
          <cell r="AJ55">
            <v>123.33171083385079</v>
          </cell>
          <cell r="AK55">
            <v>118.7904495675479</v>
          </cell>
          <cell r="AN55">
            <v>189.51185103421486</v>
          </cell>
          <cell r="AO55">
            <v>193.38294555296994</v>
          </cell>
          <cell r="AR55">
            <v>400.45359497163275</v>
          </cell>
          <cell r="AS55">
            <v>438.42780081835429</v>
          </cell>
        </row>
        <row r="56">
          <cell r="AJ56">
            <v>323.00156198524974</v>
          </cell>
          <cell r="AK56">
            <v>542.98313010941933</v>
          </cell>
          <cell r="AN56">
            <v>447.19184701895426</v>
          </cell>
          <cell r="AO56">
            <v>708.01612894980769</v>
          </cell>
          <cell r="AR56">
            <v>673.0623422217659</v>
          </cell>
          <cell r="AS56">
            <v>1050.0872297323849</v>
          </cell>
        </row>
        <row r="58">
          <cell r="AJ58">
            <v>95.122753811095322</v>
          </cell>
          <cell r="AK58">
            <v>137.33934177627819</v>
          </cell>
          <cell r="AN58">
            <v>107.6930999700338</v>
          </cell>
          <cell r="AO58">
            <v>155.96917813137179</v>
          </cell>
          <cell r="AR58">
            <v>156.99496776747426</v>
          </cell>
          <cell r="AS58">
            <v>247.00767930384694</v>
          </cell>
        </row>
        <row r="59">
          <cell r="AJ59">
            <v>180.40628463523788</v>
          </cell>
          <cell r="AK59">
            <v>205.98331128810824</v>
          </cell>
          <cell r="AN59">
            <v>221.79770449594938</v>
          </cell>
          <cell r="AO59">
            <v>269.66282263721519</v>
          </cell>
          <cell r="AR59">
            <v>465.39152124781441</v>
          </cell>
          <cell r="AS59">
            <v>577.25782477599421</v>
          </cell>
        </row>
        <row r="60">
          <cell r="AJ60">
            <v>118.93846291076677</v>
          </cell>
          <cell r="AK60">
            <v>123.20880602841299</v>
          </cell>
          <cell r="AN60">
            <v>404.25081840828312</v>
          </cell>
          <cell r="AO60">
            <v>669.68563065644628</v>
          </cell>
          <cell r="AR60">
            <v>1390.483285159529</v>
          </cell>
          <cell r="AS60">
            <v>1413.4821459106104</v>
          </cell>
        </row>
        <row r="61">
          <cell r="AJ61">
            <v>131.06625675190136</v>
          </cell>
          <cell r="AK61">
            <v>145.06403658658641</v>
          </cell>
          <cell r="AN61">
            <v>119.36500772563383</v>
          </cell>
          <cell r="AO61">
            <v>120.49866938533937</v>
          </cell>
          <cell r="AR61">
            <v>164.09097400410695</v>
          </cell>
          <cell r="AS61">
            <v>176.85898139117484</v>
          </cell>
        </row>
        <row r="62">
          <cell r="AJ62">
            <v>203.70526070765598</v>
          </cell>
          <cell r="AK62">
            <v>279.98054435651494</v>
          </cell>
          <cell r="AN62">
            <v>312.96300683619057</v>
          </cell>
          <cell r="AO62">
            <v>425.45501724528486</v>
          </cell>
          <cell r="AR62">
            <v>596.58413830723498</v>
          </cell>
          <cell r="AS62">
            <v>823.82540189571318</v>
          </cell>
        </row>
        <row r="63">
          <cell r="AJ63">
            <v>140.17124411902569</v>
          </cell>
          <cell r="AK63">
            <v>141.74975419819023</v>
          </cell>
          <cell r="AN63">
            <v>159.65291775200586</v>
          </cell>
          <cell r="AO63">
            <v>164.41935294056785</v>
          </cell>
          <cell r="AR63">
            <v>210.48986078919737</v>
          </cell>
          <cell r="AS63">
            <v>223.61099941557973</v>
          </cell>
        </row>
        <row r="64">
          <cell r="AJ64">
            <v>83.781476093070239</v>
          </cell>
          <cell r="AK64">
            <v>85.562207736517564</v>
          </cell>
          <cell r="AN64">
            <v>179.96223306212994</v>
          </cell>
          <cell r="AO64">
            <v>188.28503804139663</v>
          </cell>
          <cell r="AR64">
            <v>267.38947264889578</v>
          </cell>
          <cell r="AS64">
            <v>291.15889603440502</v>
          </cell>
        </row>
        <row r="65">
          <cell r="AJ65">
            <v>80.175429159544123</v>
          </cell>
          <cell r="AK65">
            <v>122.20501068717404</v>
          </cell>
          <cell r="AN65">
            <v>162.76009365810918</v>
          </cell>
          <cell r="AO65">
            <v>165.04637417055235</v>
          </cell>
          <cell r="AR65">
            <v>212.92976303353467</v>
          </cell>
          <cell r="AS65">
            <v>206.44554029493668</v>
          </cell>
        </row>
        <row r="66">
          <cell r="AJ66">
            <v>115.69565450689679</v>
          </cell>
          <cell r="AK66">
            <v>135.87644538560119</v>
          </cell>
          <cell r="AN66">
            <v>151.71172273930458</v>
          </cell>
          <cell r="AO66">
            <v>169.00025617054723</v>
          </cell>
          <cell r="AR66">
            <v>189.0645539332142</v>
          </cell>
          <cell r="AS66">
            <v>217.01274096522431</v>
          </cell>
        </row>
        <row r="67">
          <cell r="AJ67">
            <v>362.47127085251623</v>
          </cell>
          <cell r="AK67">
            <v>419.57320139621055</v>
          </cell>
          <cell r="AN67">
            <v>478.79965142025912</v>
          </cell>
          <cell r="AO67">
            <v>586.76471513294109</v>
          </cell>
          <cell r="AR67">
            <v>1637.2350957873286</v>
          </cell>
          <cell r="AS67">
            <v>1802.3569222570231</v>
          </cell>
        </row>
        <row r="68">
          <cell r="AJ68">
            <v>110.74872744415025</v>
          </cell>
          <cell r="AK68">
            <v>118.33292246225999</v>
          </cell>
          <cell r="AN68">
            <v>365.02001462306515</v>
          </cell>
          <cell r="AO68">
            <v>384.18285330685268</v>
          </cell>
          <cell r="AR68">
            <v>665.77099234836851</v>
          </cell>
          <cell r="AS68">
            <v>760.88790261714325</v>
          </cell>
        </row>
        <row r="69">
          <cell r="AJ69">
            <v>459.53748753438884</v>
          </cell>
          <cell r="AK69">
            <v>573.69010202323352</v>
          </cell>
          <cell r="AN69">
            <v>695.78707482076845</v>
          </cell>
          <cell r="AO69">
            <v>893.2006062980339</v>
          </cell>
          <cell r="AR69">
            <v>2811.0538056021346</v>
          </cell>
          <cell r="AS69">
            <v>3552.2823066708702</v>
          </cell>
        </row>
        <row r="70">
          <cell r="AJ70">
            <v>200.30174257550755</v>
          </cell>
          <cell r="AK70">
            <v>257.44497050560045</v>
          </cell>
          <cell r="AN70">
            <v>296.83049228427495</v>
          </cell>
          <cell r="AO70">
            <v>445.80309341124183</v>
          </cell>
          <cell r="AR70">
            <v>571.28612758579936</v>
          </cell>
          <cell r="AS70">
            <v>785.33942047982168</v>
          </cell>
        </row>
        <row r="71">
          <cell r="AJ71">
            <v>299.06207323162175</v>
          </cell>
          <cell r="AK71">
            <v>350.40295776698719</v>
          </cell>
          <cell r="AN71">
            <v>530.06050858104925</v>
          </cell>
          <cell r="AO71">
            <v>599.37748255574047</v>
          </cell>
          <cell r="AR71">
            <v>1121.6538765975424</v>
          </cell>
          <cell r="AS71">
            <v>1308.9362839452574</v>
          </cell>
        </row>
        <row r="72">
          <cell r="AJ72">
            <v>142.32660158601732</v>
          </cell>
          <cell r="AK72">
            <v>242.474062870013</v>
          </cell>
          <cell r="AN72">
            <v>128.54852705724682</v>
          </cell>
          <cell r="AO72">
            <v>116.34322757298835</v>
          </cell>
          <cell r="AR72">
            <v>564.0217671933209</v>
          </cell>
          <cell r="AS72">
            <v>615.96110651241236</v>
          </cell>
        </row>
        <row r="73">
          <cell r="AJ73">
            <v>110.31038934934001</v>
          </cell>
          <cell r="AK73">
            <v>115.24125397907976</v>
          </cell>
          <cell r="AN73">
            <v>156.2470144582114</v>
          </cell>
          <cell r="AO73">
            <v>164.07053067665774</v>
          </cell>
          <cell r="AR73">
            <v>231.41652344395897</v>
          </cell>
          <cell r="AS73">
            <v>241.50004372556637</v>
          </cell>
        </row>
        <row r="75">
          <cell r="AJ75">
            <v>92.007561098871847</v>
          </cell>
          <cell r="AK75">
            <v>101.64914543453281</v>
          </cell>
          <cell r="AN75">
            <v>176.29477134529623</v>
          </cell>
          <cell r="AO75">
            <v>185.59172105259378</v>
          </cell>
          <cell r="AR75">
            <v>198.68309305346165</v>
          </cell>
          <cell r="AS75">
            <v>213.34623033371432</v>
          </cell>
        </row>
        <row r="76">
          <cell r="AJ76">
            <v>163.6717419570667</v>
          </cell>
          <cell r="AK76">
            <v>182.94650033803387</v>
          </cell>
          <cell r="AN76">
            <v>231.42625843359014</v>
          </cell>
          <cell r="AO76">
            <v>252.65491756286627</v>
          </cell>
          <cell r="AR76">
            <v>466.92591548226375</v>
          </cell>
          <cell r="AS76">
            <v>499.89262561818811</v>
          </cell>
        </row>
        <row r="114">
          <cell r="B114">
            <v>797.49973694906794</v>
          </cell>
          <cell r="C114">
            <v>1113.8949387934399</v>
          </cell>
          <cell r="D114">
            <v>805.92567116784312</v>
          </cell>
          <cell r="E114">
            <v>855.73500436735321</v>
          </cell>
          <cell r="F114">
            <v>1035.1412219000763</v>
          </cell>
          <cell r="G114">
            <v>1299.2437744648585</v>
          </cell>
          <cell r="H114">
            <v>909.9133754875495</v>
          </cell>
          <cell r="I114">
            <v>870.50216848480602</v>
          </cell>
          <cell r="J114">
            <v>1044.4712365088508</v>
          </cell>
          <cell r="K114">
            <v>1396.5659200269899</v>
          </cell>
          <cell r="L114">
            <v>971.32330563184826</v>
          </cell>
          <cell r="M114">
            <v>961.91883243077166</v>
          </cell>
          <cell r="N114">
            <v>1155.577093920667</v>
          </cell>
          <cell r="O114">
            <v>1475.4541005170504</v>
          </cell>
          <cell r="P114">
            <v>1064.4642923291844</v>
          </cell>
          <cell r="Q114">
            <v>1011.660076611769</v>
          </cell>
          <cell r="R114">
            <v>1205.2541025135238</v>
          </cell>
          <cell r="S114">
            <v>1556.3648928118014</v>
          </cell>
          <cell r="T114">
            <v>1099.0690793606625</v>
          </cell>
          <cell r="U114">
            <v>1079.1294314267077</v>
          </cell>
          <cell r="V114">
            <v>1251.4500384670123</v>
          </cell>
          <cell r="W114">
            <v>1628.518425951276</v>
          </cell>
          <cell r="X114">
            <v>1181.0596052122414</v>
          </cell>
          <cell r="Y114">
            <v>1138.8545260337264</v>
          </cell>
          <cell r="Z114">
            <v>1383.4739353120783</v>
          </cell>
          <cell r="AA114">
            <v>1797.1516234990006</v>
          </cell>
          <cell r="AB114">
            <v>1326.6765990797874</v>
          </cell>
          <cell r="AC114">
            <v>1293.1209633919816</v>
          </cell>
          <cell r="AD114">
            <v>1574.230315574953</v>
          </cell>
          <cell r="AE114">
            <v>2044.8865347793305</v>
          </cell>
          <cell r="AF114">
            <v>1614.2103313015741</v>
          </cell>
          <cell r="AG114">
            <v>1636.6200150583206</v>
          </cell>
          <cell r="AH114">
            <v>1978.1269655210567</v>
          </cell>
          <cell r="AI114">
            <v>2428.6380538843391</v>
          </cell>
          <cell r="AJ114">
            <v>1976.5419213271082</v>
          </cell>
          <cell r="AK114">
            <v>2011.888396833996</v>
          </cell>
          <cell r="AL114">
            <v>2153.7070179845186</v>
          </cell>
          <cell r="AM114">
            <v>2684.7666868807678</v>
          </cell>
          <cell r="AN114">
            <v>2707.7702361359129</v>
          </cell>
          <cell r="AO114">
            <v>2747.8137316466386</v>
          </cell>
          <cell r="AP114">
            <v>3273.9542356196562</v>
          </cell>
          <cell r="AQ114">
            <v>4716.1613459787841</v>
          </cell>
          <cell r="AR114">
            <v>4212.4753402272718</v>
          </cell>
          <cell r="AS114">
            <v>4294.8975090530175</v>
          </cell>
        </row>
        <row r="120">
          <cell r="AJ120" t="str">
            <v>Q4 '15</v>
          </cell>
          <cell r="AK120" t="str">
            <v>Q1 '16</v>
          </cell>
          <cell r="AN120" t="str">
            <v>Q4 '16</v>
          </cell>
          <cell r="AO120" t="str">
            <v>Q1 '17</v>
          </cell>
        </row>
        <row r="121">
          <cell r="AJ121">
            <v>111.77625939955969</v>
          </cell>
          <cell r="AK121">
            <v>117.69788131329754</v>
          </cell>
          <cell r="AN121">
            <v>137.72116610348502</v>
          </cell>
          <cell r="AO121">
            <v>147.02228284070867</v>
          </cell>
          <cell r="AR121">
            <v>173.20787599471959</v>
          </cell>
          <cell r="AS121">
            <v>186.00259557133913</v>
          </cell>
        </row>
        <row r="122">
          <cell r="AJ122">
            <v>128.40044264114576</v>
          </cell>
          <cell r="AK122">
            <v>120.53795390218991</v>
          </cell>
          <cell r="AN122">
            <v>134.14644354432392</v>
          </cell>
          <cell r="AO122">
            <v>125.9780698121964</v>
          </cell>
          <cell r="AR122">
            <v>147.56117187852578</v>
          </cell>
          <cell r="AS122">
            <v>163.20611560324951</v>
          </cell>
        </row>
        <row r="123">
          <cell r="AJ123">
            <v>165.73586156651677</v>
          </cell>
          <cell r="AK123">
            <v>226.95752757562687</v>
          </cell>
          <cell r="AN123">
            <v>285.21935323013025</v>
          </cell>
          <cell r="AO123">
            <v>384.91295539807419</v>
          </cell>
          <cell r="AR123">
            <v>592.9382858109999</v>
          </cell>
          <cell r="AS123">
            <v>933.18287854739538</v>
          </cell>
        </row>
        <row r="124">
          <cell r="AJ124">
            <v>140.30922304144008</v>
          </cell>
          <cell r="AK124">
            <v>128.59985816391838</v>
          </cell>
          <cell r="AN124">
            <v>281.72199062539499</v>
          </cell>
          <cell r="AO124">
            <v>273.64652524855683</v>
          </cell>
          <cell r="AR124">
            <v>636.59962968159209</v>
          </cell>
          <cell r="AS124">
            <v>650.14051421783824</v>
          </cell>
        </row>
        <row r="125">
          <cell r="AJ125">
            <v>108.12431273871724</v>
          </cell>
          <cell r="AK125">
            <v>82.417535397161174</v>
          </cell>
          <cell r="AN125">
            <v>125.99438648236799</v>
          </cell>
          <cell r="AO125">
            <v>99.271165555290025</v>
          </cell>
          <cell r="AR125">
            <v>157.01803072119827</v>
          </cell>
          <cell r="AS125">
            <v>115.10428241458524</v>
          </cell>
        </row>
        <row r="126">
          <cell r="AJ126">
            <v>166.60164538221051</v>
          </cell>
          <cell r="AK126">
            <v>212.62633624390773</v>
          </cell>
          <cell r="AN126">
            <v>319.54336365515343</v>
          </cell>
          <cell r="AO126">
            <v>447.31505499434184</v>
          </cell>
          <cell r="AR126">
            <v>528.41904796341646</v>
          </cell>
          <cell r="AS126">
            <v>695.32557059352087</v>
          </cell>
        </row>
        <row r="127">
          <cell r="AJ127">
            <v>109.37695672250629</v>
          </cell>
          <cell r="AK127">
            <v>131.68097956430492</v>
          </cell>
          <cell r="AN127">
            <v>131.29057770942981</v>
          </cell>
          <cell r="AO127">
            <v>135.98577422477709</v>
          </cell>
          <cell r="AR127">
            <v>151.68554875955732</v>
          </cell>
          <cell r="AS127">
            <v>156.87362709302494</v>
          </cell>
        </row>
        <row r="128">
          <cell r="AJ128">
            <v>81.243640945297642</v>
          </cell>
          <cell r="AK128">
            <v>83.658037951967842</v>
          </cell>
          <cell r="AN128">
            <v>88.47760526747733</v>
          </cell>
          <cell r="AO128">
            <v>96.019214438548403</v>
          </cell>
          <cell r="AR128">
            <v>93.032609197212608</v>
          </cell>
          <cell r="AS128">
            <v>102.82633787292343</v>
          </cell>
        </row>
        <row r="129">
          <cell r="AJ129">
            <v>182.86487461644865</v>
          </cell>
          <cell r="AK129">
            <v>156.79669014409473</v>
          </cell>
          <cell r="AN129">
            <v>197.08736676267714</v>
          </cell>
          <cell r="AO129">
            <v>171.30975150569202</v>
          </cell>
          <cell r="AR129">
            <v>235.94013291674707</v>
          </cell>
          <cell r="AS129">
            <v>208.65922122428677</v>
          </cell>
        </row>
        <row r="130">
          <cell r="AJ130">
            <v>257.59849729894017</v>
          </cell>
          <cell r="AK130">
            <v>210.25434196389386</v>
          </cell>
          <cell r="AN130">
            <v>229.4523602457042</v>
          </cell>
          <cell r="AO130">
            <v>188.01429191372131</v>
          </cell>
          <cell r="AR130">
            <v>430.28937108064378</v>
          </cell>
          <cell r="AS130">
            <v>362.23737184205743</v>
          </cell>
        </row>
        <row r="131">
          <cell r="AJ131">
            <v>195.20024367014878</v>
          </cell>
          <cell r="AK131">
            <v>189.92998818043858</v>
          </cell>
          <cell r="AN131">
            <v>199.76719167186602</v>
          </cell>
          <cell r="AO131">
            <v>193.08803224162651</v>
          </cell>
          <cell r="AR131">
            <v>198.56766352221175</v>
          </cell>
          <cell r="AS131">
            <v>191.23100699158377</v>
          </cell>
        </row>
        <row r="132">
          <cell r="AJ132">
            <v>90.756614188755051</v>
          </cell>
          <cell r="AK132">
            <v>88.932839272405275</v>
          </cell>
          <cell r="AN132">
            <v>126.72271797312035</v>
          </cell>
          <cell r="AO132">
            <v>128.63615145805923</v>
          </cell>
          <cell r="AR132">
            <v>327.66344686405284</v>
          </cell>
          <cell r="AS132">
            <v>382.54027640787604</v>
          </cell>
        </row>
        <row r="133">
          <cell r="AJ133">
            <v>197.52416456693743</v>
          </cell>
          <cell r="AK133">
            <v>340.44629986401509</v>
          </cell>
          <cell r="AN133">
            <v>238.30168582934442</v>
          </cell>
          <cell r="AO133">
            <v>396.74669548204707</v>
          </cell>
          <cell r="AR133">
            <v>356.06643503580341</v>
          </cell>
          <cell r="AS133">
            <v>576.29799069555611</v>
          </cell>
        </row>
        <row r="135">
          <cell r="AJ135">
            <v>85.249345790871416</v>
          </cell>
          <cell r="AK135">
            <v>87.69935012004207</v>
          </cell>
          <cell r="AN135">
            <v>81.385042644170895</v>
          </cell>
          <cell r="AO135">
            <v>86.849391833305816</v>
          </cell>
          <cell r="AR135">
            <v>96.165692014732102</v>
          </cell>
          <cell r="AS135">
            <v>111.49166276682358</v>
          </cell>
        </row>
        <row r="136">
          <cell r="AJ136">
            <v>138.40104998431715</v>
          </cell>
          <cell r="AK136">
            <v>160.85146506941709</v>
          </cell>
          <cell r="AN136">
            <v>174.47221918256966</v>
          </cell>
          <cell r="AO136">
            <v>203.00643550201772</v>
          </cell>
          <cell r="AR136">
            <v>349.87336126923299</v>
          </cell>
          <cell r="AS136">
            <v>411.63561195530303</v>
          </cell>
        </row>
        <row r="137">
          <cell r="AJ137">
            <v>136.16322778257091</v>
          </cell>
          <cell r="AK137">
            <v>106.77959053735033</v>
          </cell>
          <cell r="AN137">
            <v>211.54288124601601</v>
          </cell>
          <cell r="AO137">
            <v>216.48204712878308</v>
          </cell>
          <cell r="AR137">
            <v>327.22334418135205</v>
          </cell>
          <cell r="AS137">
            <v>300.80079887208558</v>
          </cell>
        </row>
        <row r="138">
          <cell r="AJ138">
            <v>120.7345683107917</v>
          </cell>
          <cell r="AK138">
            <v>112.02342122636809</v>
          </cell>
          <cell r="AN138">
            <v>104.54795023666267</v>
          </cell>
          <cell r="AO138">
            <v>103.33180693472517</v>
          </cell>
          <cell r="AR138">
            <v>130.99608196226063</v>
          </cell>
          <cell r="AS138">
            <v>137.83209121636318</v>
          </cell>
        </row>
        <row r="139">
          <cell r="AJ139">
            <v>226.91486967027248</v>
          </cell>
          <cell r="AK139">
            <v>287.38693066076866</v>
          </cell>
          <cell r="AN139">
            <v>287.62905279270393</v>
          </cell>
          <cell r="AO139">
            <v>385.9447351467648</v>
          </cell>
          <cell r="AR139">
            <v>389.64392396317356</v>
          </cell>
          <cell r="AS139">
            <v>517.01418024178872</v>
          </cell>
        </row>
        <row r="140">
          <cell r="AJ140">
            <v>134.36197690482666</v>
          </cell>
          <cell r="AK140">
            <v>147.34319817821455</v>
          </cell>
          <cell r="AN140">
            <v>141.70311446412461</v>
          </cell>
          <cell r="AO140">
            <v>149.56353362871599</v>
          </cell>
          <cell r="AR140">
            <v>179.57114248058892</v>
          </cell>
          <cell r="AS140">
            <v>214.81619210234712</v>
          </cell>
        </row>
        <row r="141">
          <cell r="AJ141">
            <v>80.841100667444991</v>
          </cell>
          <cell r="AK141">
            <v>89.012835352546006</v>
          </cell>
          <cell r="AN141">
            <v>136.91820833586721</v>
          </cell>
          <cell r="AO141">
            <v>153.80051086331989</v>
          </cell>
          <cell r="AR141">
            <v>214.46585704714525</v>
          </cell>
          <cell r="AS141">
            <v>257.46328140786733</v>
          </cell>
        </row>
        <row r="142">
          <cell r="AJ142">
            <v>73.149556804678923</v>
          </cell>
          <cell r="AK142">
            <v>117.57707505648291</v>
          </cell>
          <cell r="AN142">
            <v>151.28261237982792</v>
          </cell>
          <cell r="AO142">
            <v>163.63177361711485</v>
          </cell>
          <cell r="AR142">
            <v>187.61496960731051</v>
          </cell>
          <cell r="AS142">
            <v>200.08395626289891</v>
          </cell>
        </row>
        <row r="143">
          <cell r="AJ143">
            <v>125.52409076421161</v>
          </cell>
          <cell r="AK143">
            <v>144.605157353447</v>
          </cell>
          <cell r="AN143">
            <v>147.18072896783389</v>
          </cell>
          <cell r="AO143">
            <v>163.50628285597531</v>
          </cell>
          <cell r="AR143">
            <v>165.07801922337995</v>
          </cell>
          <cell r="AS143">
            <v>190.24294568611012</v>
          </cell>
        </row>
        <row r="144">
          <cell r="AJ144">
            <v>311.91098898907251</v>
          </cell>
          <cell r="AK144">
            <v>392.34571838741482</v>
          </cell>
          <cell r="AN144">
            <v>516.84105671229986</v>
          </cell>
          <cell r="AO144">
            <v>688.97012259670441</v>
          </cell>
          <cell r="AR144">
            <v>825.46326273640091</v>
          </cell>
          <cell r="AS144">
            <v>1072.4707578436696</v>
          </cell>
        </row>
        <row r="145">
          <cell r="AJ145">
            <v>85.874976118962579</v>
          </cell>
          <cell r="AK145">
            <v>92.848553627567938</v>
          </cell>
          <cell r="AN145">
            <v>162.95516291657245</v>
          </cell>
          <cell r="AO145">
            <v>185.78243498691111</v>
          </cell>
          <cell r="AR145">
            <v>281.99248942721351</v>
          </cell>
          <cell r="AS145">
            <v>327.96720849405949</v>
          </cell>
        </row>
        <row r="146">
          <cell r="AJ146">
            <v>275.42473929592757</v>
          </cell>
          <cell r="AK146">
            <v>411.97577810367915</v>
          </cell>
          <cell r="AN146">
            <v>470.89126422735649</v>
          </cell>
          <cell r="AO146">
            <v>671.02060800453376</v>
          </cell>
          <cell r="AR146">
            <v>961.54658782675267</v>
          </cell>
          <cell r="AS146">
            <v>1368.0524966400797</v>
          </cell>
        </row>
        <row r="147">
          <cell r="AJ147">
            <v>249.03377570453173</v>
          </cell>
          <cell r="AK147">
            <v>320.93968014967015</v>
          </cell>
          <cell r="AN147">
            <v>331.75084793305655</v>
          </cell>
          <cell r="AO147">
            <v>439.77566842940092</v>
          </cell>
          <cell r="AR147">
            <v>432.64739799615325</v>
          </cell>
          <cell r="AS147">
            <v>569.6338974829647</v>
          </cell>
        </row>
        <row r="148">
          <cell r="AJ148">
            <v>205.3395055045371</v>
          </cell>
          <cell r="AK148">
            <v>232.94515856756988</v>
          </cell>
          <cell r="AN148">
            <v>302.65073179243188</v>
          </cell>
          <cell r="AO148">
            <v>349.78151404601448</v>
          </cell>
          <cell r="AR148">
            <v>574.84335596522374</v>
          </cell>
          <cell r="AS148">
            <v>659.15655225757189</v>
          </cell>
        </row>
        <row r="149">
          <cell r="AJ149">
            <v>110.76729777457521</v>
          </cell>
          <cell r="AK149">
            <v>139.24037779765806</v>
          </cell>
          <cell r="AN149">
            <v>108.77079768740552</v>
          </cell>
          <cell r="AO149">
            <v>102.15438931788481</v>
          </cell>
          <cell r="AR149">
            <v>368.38241043584594</v>
          </cell>
          <cell r="AS149">
            <v>372.83299639249407</v>
          </cell>
        </row>
        <row r="150">
          <cell r="AJ150">
            <v>113.10410303934822</v>
          </cell>
          <cell r="AK150">
            <v>119.59207792295699</v>
          </cell>
          <cell r="AN150">
            <v>138.46035714850527</v>
          </cell>
          <cell r="AO150">
            <v>152.93465056310777</v>
          </cell>
          <cell r="AR150">
            <v>180.38852446674355</v>
          </cell>
          <cell r="AS150">
            <v>196.02847025903947</v>
          </cell>
        </row>
        <row r="152">
          <cell r="AJ152">
            <v>87.069479965275093</v>
          </cell>
          <cell r="AK152">
            <v>82.728498742421081</v>
          </cell>
          <cell r="AN152">
            <v>137.14939437027962</v>
          </cell>
          <cell r="AO152">
            <v>132.39190441113701</v>
          </cell>
          <cell r="AR152">
            <v>111.38181895950309</v>
          </cell>
          <cell r="AS152">
            <v>102.80242352403029</v>
          </cell>
        </row>
        <row r="153">
          <cell r="AJ153">
            <v>167.35327434824217</v>
          </cell>
          <cell r="AK153">
            <v>186.43624557381369</v>
          </cell>
          <cell r="AN153">
            <v>229.26617963953774</v>
          </cell>
          <cell r="AO153">
            <v>254.63245201400704</v>
          </cell>
          <cell r="AR153">
            <v>356.66915722431065</v>
          </cell>
          <cell r="AS153">
            <v>397.99651311286823</v>
          </cell>
        </row>
        <row r="192">
          <cell r="B192">
            <v>640.71265973800018</v>
          </cell>
          <cell r="C192">
            <v>996.83432200104767</v>
          </cell>
          <cell r="D192">
            <v>588.95117140084426</v>
          </cell>
          <cell r="E192">
            <v>654.42643364102901</v>
          </cell>
          <cell r="F192">
            <v>744.44212791361645</v>
          </cell>
          <cell r="G192">
            <v>1127.3547541806624</v>
          </cell>
          <cell r="H192">
            <v>623.1726863513079</v>
          </cell>
          <cell r="I192">
            <v>615.74262024550615</v>
          </cell>
          <cell r="J192">
            <v>750.02850704300533</v>
          </cell>
          <cell r="K192">
            <v>1347.1684123565296</v>
          </cell>
          <cell r="L192">
            <v>724.5832173285421</v>
          </cell>
          <cell r="M192">
            <v>759.36921433206658</v>
          </cell>
          <cell r="N192">
            <v>992.10720914180183</v>
          </cell>
          <cell r="O192">
            <v>1607.7806639515793</v>
          </cell>
          <cell r="P192">
            <v>909.04634450080164</v>
          </cell>
          <cell r="Q192">
            <v>876.72880882652453</v>
          </cell>
          <cell r="R192">
            <v>1142.0278273799388</v>
          </cell>
          <cell r="S192">
            <v>1771.6619717778997</v>
          </cell>
          <cell r="T192">
            <v>946.26517699978831</v>
          </cell>
          <cell r="U192">
            <v>940.99692818164954</v>
          </cell>
          <cell r="V192">
            <v>1179.1801926460616</v>
          </cell>
          <cell r="W192">
            <v>1824.4608964112374</v>
          </cell>
          <cell r="X192">
            <v>968.38144707259471</v>
          </cell>
          <cell r="Y192">
            <v>944.23935262769317</v>
          </cell>
          <cell r="Z192">
            <v>1233.1464844772731</v>
          </cell>
          <cell r="AA192">
            <v>1899.4269050449334</v>
          </cell>
          <cell r="AB192">
            <v>992.54440481245081</v>
          </cell>
          <cell r="AC192">
            <v>917.81534247175045</v>
          </cell>
          <cell r="AD192">
            <v>1162.8692131642831</v>
          </cell>
          <cell r="AE192">
            <v>1803.5414096160471</v>
          </cell>
          <cell r="AF192">
            <v>969.04384532139238</v>
          </cell>
          <cell r="AG192">
            <v>931.80430293216125</v>
          </cell>
          <cell r="AH192">
            <v>1156.8735863022812</v>
          </cell>
          <cell r="AI192">
            <v>1762.7093852158955</v>
          </cell>
          <cell r="AJ192">
            <v>900.27478004024317</v>
          </cell>
          <cell r="AK192">
            <v>874.37037614779263</v>
          </cell>
          <cell r="AL192">
            <v>884.95721702369929</v>
          </cell>
          <cell r="AM192">
            <v>1407.2163484229366</v>
          </cell>
          <cell r="AN192">
            <v>1014.6531777439244</v>
          </cell>
          <cell r="AO192">
            <v>962.41966593190818</v>
          </cell>
          <cell r="AP192">
            <v>1277.2087729478762</v>
          </cell>
          <cell r="AQ192">
            <v>2464.2885621721402</v>
          </cell>
          <cell r="AR192">
            <v>1316.5807759757213</v>
          </cell>
          <cell r="AS192">
            <v>1287.8704186675134</v>
          </cell>
        </row>
        <row r="199">
          <cell r="AJ199">
            <v>82.330225207135186</v>
          </cell>
          <cell r="AK199">
            <v>104.91927304261219</v>
          </cell>
          <cell r="AN199">
            <v>66.604892013842203</v>
          </cell>
          <cell r="AO199">
            <v>77.548195934952574</v>
          </cell>
          <cell r="AR199">
            <v>109.86446954372629</v>
          </cell>
          <cell r="AS199">
            <v>137.83080963295066</v>
          </cell>
        </row>
        <row r="200">
          <cell r="AJ200">
            <v>94.931662463526308</v>
          </cell>
          <cell r="AK200">
            <v>94.474126382680865</v>
          </cell>
          <cell r="AN200">
            <v>136.32034744086837</v>
          </cell>
          <cell r="AO200">
            <v>138.8374930219629</v>
          </cell>
          <cell r="AR200">
            <v>144.43995349312604</v>
          </cell>
          <cell r="AS200">
            <v>157.64004106030092</v>
          </cell>
        </row>
        <row r="201">
          <cell r="AJ201">
            <v>77.99632238621524</v>
          </cell>
          <cell r="AK201">
            <v>75.238125817716949</v>
          </cell>
          <cell r="AN201">
            <v>71.520175910118468</v>
          </cell>
          <cell r="AO201">
            <v>68.433837388741097</v>
          </cell>
          <cell r="AR201">
            <v>52.372016347220473</v>
          </cell>
          <cell r="AS201">
            <v>47.302323991301996</v>
          </cell>
        </row>
        <row r="202">
          <cell r="AJ202">
            <v>76.401133511214923</v>
          </cell>
          <cell r="AK202">
            <v>84.861039237237208</v>
          </cell>
          <cell r="AN202">
            <v>90.53996300058644</v>
          </cell>
          <cell r="AO202">
            <v>98.645163315013107</v>
          </cell>
          <cell r="AR202">
            <v>146.62003833805051</v>
          </cell>
          <cell r="AS202">
            <v>132.63417766102788</v>
          </cell>
        </row>
        <row r="203">
          <cell r="AJ203">
            <v>84.683557858687621</v>
          </cell>
          <cell r="AK203">
            <v>69.873822558366697</v>
          </cell>
          <cell r="AN203">
            <v>87.345717004980884</v>
          </cell>
          <cell r="AO203">
            <v>75.633613440505044</v>
          </cell>
          <cell r="AR203">
            <v>131.2432209555663</v>
          </cell>
          <cell r="AS203">
            <v>122.7162340404808</v>
          </cell>
        </row>
        <row r="204">
          <cell r="AJ204">
            <v>99.524172097026494</v>
          </cell>
          <cell r="AK204">
            <v>88.651482595808901</v>
          </cell>
          <cell r="AN204">
            <v>114.77246440220344</v>
          </cell>
          <cell r="AO204">
            <v>111.16457985221091</v>
          </cell>
          <cell r="AR204">
            <v>122.16551397617046</v>
          </cell>
          <cell r="AS204">
            <v>112.10764994461834</v>
          </cell>
        </row>
        <row r="205">
          <cell r="AJ205">
            <v>104.85360028909703</v>
          </cell>
          <cell r="AK205">
            <v>114.12831164815853</v>
          </cell>
          <cell r="AN205">
            <v>87.464975246668956</v>
          </cell>
          <cell r="AO205">
            <v>93.547607174484639</v>
          </cell>
          <cell r="AR205">
            <v>85.039206678814594</v>
          </cell>
          <cell r="AS205">
            <v>92.08911272197706</v>
          </cell>
        </row>
        <row r="206">
          <cell r="AJ206">
            <v>103.63775264375275</v>
          </cell>
          <cell r="AK206">
            <v>110.5125459268947</v>
          </cell>
          <cell r="AN206">
            <v>95.654204913962971</v>
          </cell>
          <cell r="AO206">
            <v>126.49736822411255</v>
          </cell>
          <cell r="AR206">
            <v>64.417138609245058</v>
          </cell>
          <cell r="AS206">
            <v>72.241357190966781</v>
          </cell>
        </row>
        <row r="207">
          <cell r="AJ207">
            <v>105.93296395058427</v>
          </cell>
          <cell r="AK207">
            <v>88.763401382786029</v>
          </cell>
          <cell r="AN207">
            <v>91.370433439441598</v>
          </cell>
          <cell r="AO207">
            <v>75.399690213792823</v>
          </cell>
          <cell r="AR207">
            <v>85.190652368825141</v>
          </cell>
          <cell r="AS207">
            <v>68.461932891425704</v>
          </cell>
        </row>
        <row r="208">
          <cell r="AJ208">
            <v>224.65186440558975</v>
          </cell>
          <cell r="AK208">
            <v>201.80188019921025</v>
          </cell>
          <cell r="AN208">
            <v>228.72786783526089</v>
          </cell>
          <cell r="AO208">
            <v>206.12279153286846</v>
          </cell>
          <cell r="AR208">
            <v>330.58729722787899</v>
          </cell>
          <cell r="AS208">
            <v>305.00574019194221</v>
          </cell>
        </row>
        <row r="209">
          <cell r="AJ209">
            <v>69.534206805199489</v>
          </cell>
          <cell r="AK209">
            <v>66.33840088870258</v>
          </cell>
          <cell r="AN209">
            <v>52.109115253037395</v>
          </cell>
          <cell r="AO209">
            <v>42.415678252928714</v>
          </cell>
          <cell r="AR209">
            <v>40.780611550414442</v>
          </cell>
          <cell r="AS209">
            <v>35.892554566735647</v>
          </cell>
        </row>
        <row r="210">
          <cell r="AJ210">
            <v>69.784525870717388</v>
          </cell>
          <cell r="AK210">
            <v>52.677738876417415</v>
          </cell>
          <cell r="AN210">
            <v>60.856943497771752</v>
          </cell>
          <cell r="AO210">
            <v>53.7778721211183</v>
          </cell>
          <cell r="AR210">
            <v>63.767798132994045</v>
          </cell>
          <cell r="AS210">
            <v>58.08210190427593</v>
          </cell>
        </row>
        <row r="211">
          <cell r="AJ211">
            <v>68.857388731965997</v>
          </cell>
          <cell r="AK211">
            <v>82.372044014743338</v>
          </cell>
          <cell r="AN211">
            <v>77.057858140166744</v>
          </cell>
          <cell r="AO211">
            <v>90.731447550672826</v>
          </cell>
          <cell r="AR211">
            <v>83.739766154065904</v>
          </cell>
          <cell r="AS211">
            <v>107.83352458053797</v>
          </cell>
        </row>
        <row r="212">
          <cell r="AK212">
            <v>57.528298885771214</v>
          </cell>
          <cell r="AO212">
            <v>0</v>
          </cell>
          <cell r="AS212">
            <v>0</v>
          </cell>
        </row>
        <row r="213">
          <cell r="AJ213">
            <v>75.855486108580266</v>
          </cell>
          <cell r="AK213">
            <v>69.469999513666849</v>
          </cell>
          <cell r="AN213">
            <v>69.025500410490366</v>
          </cell>
          <cell r="AO213">
            <v>60.723947861357971</v>
          </cell>
          <cell r="AR213">
            <v>71.671769181368802</v>
          </cell>
          <cell r="AS213">
            <v>66.350832300931373</v>
          </cell>
        </row>
        <row r="214">
          <cell r="AJ214">
            <v>50.397089229328671</v>
          </cell>
          <cell r="AK214">
            <v>40.87797956684949</v>
          </cell>
          <cell r="AN214">
            <v>36.786696473495532</v>
          </cell>
          <cell r="AO214">
            <v>31.219066871707341</v>
          </cell>
          <cell r="AR214">
            <v>36.306146135464878</v>
          </cell>
          <cell r="AS214">
            <v>29.223802256508481</v>
          </cell>
        </row>
        <row r="215">
          <cell r="AJ215">
            <v>123.17123288686507</v>
          </cell>
          <cell r="AK215">
            <v>84.257367896287732</v>
          </cell>
          <cell r="AN215">
            <v>142.21124456737638</v>
          </cell>
          <cell r="AO215">
            <v>117.55973835542375</v>
          </cell>
          <cell r="AR215">
            <v>220.69597985852945</v>
          </cell>
          <cell r="AS215">
            <v>150.46205872784424</v>
          </cell>
        </row>
        <row r="216">
          <cell r="AJ216">
            <v>146.69363739879427</v>
          </cell>
          <cell r="AK216">
            <v>162.97695197883507</v>
          </cell>
          <cell r="AN216">
            <v>71.820678001900944</v>
          </cell>
          <cell r="AO216">
            <v>63.086227501539128</v>
          </cell>
          <cell r="AR216">
            <v>62.696166437849833</v>
          </cell>
          <cell r="AS216">
            <v>57.218218471975746</v>
          </cell>
        </row>
        <row r="217">
          <cell r="AJ217">
            <v>125.26380719610641</v>
          </cell>
          <cell r="AK217">
            <v>166.23384031451062</v>
          </cell>
          <cell r="AN217">
            <v>122.13446634938624</v>
          </cell>
          <cell r="AO217">
            <v>157.10146082289222</v>
          </cell>
          <cell r="AR217">
            <v>139.61016025058248</v>
          </cell>
          <cell r="AS217">
            <v>179.09972058389457</v>
          </cell>
        </row>
        <row r="218">
          <cell r="AJ218">
            <v>103.25651441813422</v>
          </cell>
          <cell r="AK218">
            <v>123.21915445746272</v>
          </cell>
          <cell r="AN218">
            <v>97.70952983214994</v>
          </cell>
          <cell r="AO218">
            <v>123.21617038360699</v>
          </cell>
          <cell r="AR218">
            <v>93.916192320598341</v>
          </cell>
          <cell r="AS218">
            <v>106.24986143561995</v>
          </cell>
        </row>
        <row r="219">
          <cell r="AJ219">
            <v>59.53440116054972</v>
          </cell>
          <cell r="AK219">
            <v>59.731360984636993</v>
          </cell>
          <cell r="AN219">
            <v>70.753800062938282</v>
          </cell>
          <cell r="AO219">
            <v>72.416475766530354</v>
          </cell>
          <cell r="AR219">
            <v>73.918604682180472</v>
          </cell>
          <cell r="AS219">
            <v>73.199963060661759</v>
          </cell>
        </row>
        <row r="220">
          <cell r="AJ220">
            <v>43.86395092995933</v>
          </cell>
          <cell r="AK220">
            <v>42.543535528812413</v>
          </cell>
          <cell r="AN220">
            <v>47.261757521444778</v>
          </cell>
          <cell r="AO220">
            <v>36.211950964141096</v>
          </cell>
          <cell r="AR220">
            <v>31.861847112649411</v>
          </cell>
          <cell r="AS220">
            <v>25.085615123058503</v>
          </cell>
        </row>
        <row r="221">
          <cell r="AJ221">
            <v>105.08071794792266</v>
          </cell>
          <cell r="AK221">
            <v>116.08595005975127</v>
          </cell>
          <cell r="AN221">
            <v>98.214985291763455</v>
          </cell>
          <cell r="AO221">
            <v>97.208485129953687</v>
          </cell>
          <cell r="AR221">
            <v>99.608627950973755</v>
          </cell>
          <cell r="AS221">
            <v>107.26432233007206</v>
          </cell>
        </row>
        <row r="222">
          <cell r="AJ222">
            <v>123.29452116186124</v>
          </cell>
          <cell r="AK222">
            <v>128.83695679444131</v>
          </cell>
          <cell r="AN222">
            <v>138.12080605905891</v>
          </cell>
          <cell r="AO222">
            <v>150.53861180301965</v>
          </cell>
          <cell r="AR222">
            <v>283.64661031553294</v>
          </cell>
          <cell r="AS222">
            <v>299.80433628804263</v>
          </cell>
        </row>
        <row r="223">
          <cell r="AJ223">
            <v>55.798730308735522</v>
          </cell>
          <cell r="AK223">
            <v>62.150436641000631</v>
          </cell>
          <cell r="AN223">
            <v>71.0087543207934</v>
          </cell>
          <cell r="AO223">
            <v>79.335875647039245</v>
          </cell>
          <cell r="AR223">
            <v>142.51865705140921</v>
          </cell>
          <cell r="AS223">
            <v>161.75830818581312</v>
          </cell>
        </row>
        <row r="224">
          <cell r="AJ224">
            <v>107.03403375246276</v>
          </cell>
          <cell r="AK224">
            <v>138.88060330548234</v>
          </cell>
          <cell r="AN224">
            <v>132.32742740226851</v>
          </cell>
          <cell r="AO224">
            <v>162.16732418984122</v>
          </cell>
          <cell r="AR224">
            <v>254.52094934990347</v>
          </cell>
          <cell r="AS224">
            <v>337.69262913873865</v>
          </cell>
        </row>
        <row r="225">
          <cell r="AJ225">
            <v>134.51719464625938</v>
          </cell>
          <cell r="AK225">
            <v>220.30945566707652</v>
          </cell>
          <cell r="AN225">
            <v>143.37303025192404</v>
          </cell>
          <cell r="AO225">
            <v>153.89158320728276</v>
          </cell>
          <cell r="AR225">
            <v>159.78781323523765</v>
          </cell>
          <cell r="AS225">
            <v>169.01103804006775</v>
          </cell>
        </row>
        <row r="226">
          <cell r="AJ226">
            <v>144.62066394668315</v>
          </cell>
          <cell r="AK226">
            <v>137.81811861217562</v>
          </cell>
          <cell r="AN226">
            <v>165.77920466895171</v>
          </cell>
          <cell r="AO226">
            <v>164.25821340353238</v>
          </cell>
          <cell r="AR226">
            <v>221.31409650592192</v>
          </cell>
          <cell r="AS226">
            <v>234.36802930365786</v>
          </cell>
        </row>
        <row r="227">
          <cell r="AJ227">
            <v>48.677478356071084</v>
          </cell>
          <cell r="AK227">
            <v>34.048238208124737</v>
          </cell>
          <cell r="AN227">
            <v>33.013921171917119</v>
          </cell>
          <cell r="AO227">
            <v>22.22241322603621</v>
          </cell>
          <cell r="AR227">
            <v>24.637257675073052</v>
          </cell>
          <cell r="AS227">
            <v>19.602187059532859</v>
          </cell>
        </row>
        <row r="228">
          <cell r="AJ228">
            <v>84.654285177139371</v>
          </cell>
          <cell r="AK228">
            <v>92.878131549802305</v>
          </cell>
          <cell r="AN228">
            <v>74.370643022558127</v>
          </cell>
          <cell r="AO228">
            <v>80.488448727021094</v>
          </cell>
          <cell r="AR228">
            <v>83.147107236473644</v>
          </cell>
          <cell r="AS228">
            <v>88.18376473654989</v>
          </cell>
        </row>
        <row r="229">
          <cell r="AJ229">
            <v>51.569738650008176</v>
          </cell>
          <cell r="AN229">
            <v>43.45909136787936</v>
          </cell>
          <cell r="AR229">
            <v>39.99799151140077</v>
          </cell>
        </row>
        <row r="230">
          <cell r="AJ230">
            <v>40.269196909774521</v>
          </cell>
          <cell r="AK230">
            <v>39.884650087628323</v>
          </cell>
          <cell r="AN230">
            <v>102.60044626014218</v>
          </cell>
          <cell r="AO230">
            <v>98.589954118647455</v>
          </cell>
          <cell r="AR230">
            <v>97.44071272727507</v>
          </cell>
          <cell r="AS230">
            <v>107.43168095791656</v>
          </cell>
        </row>
        <row r="231">
          <cell r="AJ231">
            <v>92.966958708447251</v>
          </cell>
          <cell r="AK231">
            <v>92.919578158177004</v>
          </cell>
          <cell r="AN231">
            <v>104.778254561899</v>
          </cell>
          <cell r="AO231">
            <v>102.27660017888212</v>
          </cell>
          <cell r="AR231">
            <v>135.9568360128882</v>
          </cell>
          <cell r="AS231">
            <v>136.8623403645058</v>
          </cell>
        </row>
        <row r="252">
          <cell r="BA252" t="str">
            <v>Q2 2007</v>
          </cell>
          <cell r="BB252" t="str">
            <v>Q3 2007</v>
          </cell>
          <cell r="BC252" t="str">
            <v>Q4 2007</v>
          </cell>
          <cell r="BD252" t="str">
            <v>Q1 2008</v>
          </cell>
          <cell r="BE252" t="str">
            <v>Q2 2008</v>
          </cell>
          <cell r="BF252" t="str">
            <v>Q3 2008</v>
          </cell>
          <cell r="BG252" t="str">
            <v>Q4 2008</v>
          </cell>
          <cell r="BH252" t="str">
            <v>Q1 2009</v>
          </cell>
          <cell r="BI252" t="str">
            <v>Q2 2009</v>
          </cell>
          <cell r="BJ252" t="str">
            <v>Q3 2009</v>
          </cell>
          <cell r="BK252" t="str">
            <v>Q4 2009</v>
          </cell>
          <cell r="BL252" t="str">
            <v>Q1 2010</v>
          </cell>
          <cell r="BM252" t="str">
            <v>Q2 2010</v>
          </cell>
          <cell r="BN252" t="str">
            <v>Q3 2010</v>
          </cell>
          <cell r="BO252" t="str">
            <v>Q4 2010</v>
          </cell>
          <cell r="BP252" t="str">
            <v>Q1 2011</v>
          </cell>
          <cell r="BQ252" t="str">
            <v>Q2 2011</v>
          </cell>
          <cell r="BR252" t="str">
            <v>Q3 2011</v>
          </cell>
          <cell r="BS252" t="str">
            <v>Q4 2011</v>
          </cell>
          <cell r="BT252" t="str">
            <v>Q1 2012</v>
          </cell>
          <cell r="BU252" t="str">
            <v>Q2 2012</v>
          </cell>
          <cell r="BV252" t="str">
            <v>Q3 2012</v>
          </cell>
          <cell r="BW252" t="str">
            <v>Q4 2012</v>
          </cell>
          <cell r="BX252" t="str">
            <v>Q1 2013</v>
          </cell>
          <cell r="BY252" t="str">
            <v>Q2 2013</v>
          </cell>
          <cell r="BZ252" t="str">
            <v>Q3 2013</v>
          </cell>
          <cell r="CA252" t="str">
            <v>Q4 2013</v>
          </cell>
          <cell r="CB252" t="str">
            <v>Q1 2014</v>
          </cell>
          <cell r="CC252" t="str">
            <v>Q2 2014</v>
          </cell>
          <cell r="CD252" t="str">
            <v>Q3 2014</v>
          </cell>
          <cell r="CE252" t="str">
            <v>Q4 2014</v>
          </cell>
          <cell r="CF252" t="str">
            <v>Q1 2015</v>
          </cell>
          <cell r="CG252" t="str">
            <v>Q2 2015</v>
          </cell>
          <cell r="CH252" t="str">
            <v>Q3 2015</v>
          </cell>
          <cell r="CI252" t="str">
            <v>Q4 2015</v>
          </cell>
          <cell r="CJ252" t="str">
            <v>Q1 2016</v>
          </cell>
          <cell r="CK252" t="str">
            <v>Q2'16</v>
          </cell>
          <cell r="CL252" t="str">
            <v>Q3'16</v>
          </cell>
          <cell r="CM252" t="str">
            <v>Q4 '16</v>
          </cell>
          <cell r="CN252" t="str">
            <v>Q1 '17</v>
          </cell>
          <cell r="CO252" t="str">
            <v>Q2 '17</v>
          </cell>
          <cell r="CP252" t="str">
            <v>Q3 '17</v>
          </cell>
          <cell r="CQ252" t="str">
            <v>Q4 2017</v>
          </cell>
          <cell r="CR252" t="str">
            <v>Q1 2018</v>
          </cell>
        </row>
        <row r="253">
          <cell r="BA253">
            <v>2.2595213502601973E-2</v>
          </cell>
          <cell r="BB253">
            <v>3.4652706383631042E-2</v>
          </cell>
          <cell r="BC253">
            <v>3.9280833081802961E-2</v>
          </cell>
          <cell r="BD253">
            <v>5.4433694313264357E-2</v>
          </cell>
          <cell r="BE253">
            <v>7.418454525115975E-2</v>
          </cell>
          <cell r="BF253">
            <v>0.10736507610929504</v>
          </cell>
          <cell r="BG253">
            <v>9.2301896107410658E-2</v>
          </cell>
          <cell r="BH253">
            <v>9.9408598450711524E-2</v>
          </cell>
          <cell r="BI253">
            <v>0.11105495162560362</v>
          </cell>
          <cell r="BJ253">
            <v>0.15503588858866038</v>
          </cell>
          <cell r="BK253">
            <v>0.1302554772198054</v>
          </cell>
          <cell r="BL253">
            <v>0.13149446136732906</v>
          </cell>
          <cell r="BM253">
            <v>0.16667223343979218</v>
          </cell>
          <cell r="BN253">
            <v>0.20504478631220999</v>
          </cell>
          <cell r="BO253">
            <v>0.17275347831117893</v>
          </cell>
          <cell r="BP253">
            <v>0.20548555045380545</v>
          </cell>
          <cell r="BQ253">
            <v>0.27146241292240464</v>
          </cell>
          <cell r="BR253">
            <v>0.46120670151659576</v>
          </cell>
          <cell r="BS253">
            <v>0.36152808488209737</v>
          </cell>
          <cell r="BT253">
            <v>0.3569239255816043</v>
          </cell>
          <cell r="BU253">
            <v>0.47706381931060415</v>
          </cell>
          <cell r="BV253">
            <v>0.88684565491535383</v>
          </cell>
          <cell r="BW253">
            <v>0.6077396850275204</v>
          </cell>
          <cell r="BX253">
            <v>0.67421531497888987</v>
          </cell>
          <cell r="BY253">
            <v>1.1496464640679214</v>
          </cell>
          <cell r="BZ253">
            <v>1.8714254471460989</v>
          </cell>
          <cell r="CA253">
            <v>1.0154067471117125</v>
          </cell>
          <cell r="CB253">
            <v>1.1023734193707202</v>
          </cell>
          <cell r="CC253">
            <v>2.3183925042660292</v>
          </cell>
          <cell r="CD253">
            <v>5.1382619035845352</v>
          </cell>
          <cell r="CE253">
            <v>3.3460827973811105</v>
          </cell>
          <cell r="CF253">
            <v>3.931217516964292</v>
          </cell>
          <cell r="CG253">
            <v>6.0776741524777096</v>
          </cell>
          <cell r="CH253">
            <v>11.591557481442628</v>
          </cell>
          <cell r="CI253">
            <v>7.3467293435420951</v>
          </cell>
          <cell r="CJ253">
            <v>8.3520240518906661</v>
          </cell>
          <cell r="CK253">
            <v>7.0738932665072705</v>
          </cell>
          <cell r="CL253">
            <v>15.783857740086949</v>
          </cell>
          <cell r="CM253">
            <v>12.561140871016052</v>
          </cell>
          <cell r="CN253">
            <v>14.136726540006592</v>
          </cell>
          <cell r="CO253">
            <v>33.961984120613621</v>
          </cell>
          <cell r="CP253">
            <v>84.372059350615473</v>
          </cell>
          <cell r="CQ253">
            <v>61.854606655858944</v>
          </cell>
          <cell r="CR253">
            <v>70.342980406255535</v>
          </cell>
        </row>
        <row r="276">
          <cell r="AJ276" t="str">
            <v>Q4 '15</v>
          </cell>
          <cell r="AK276" t="str">
            <v>Q1 '16</v>
          </cell>
          <cell r="AN276" t="str">
            <v>Q4 '16</v>
          </cell>
          <cell r="AO276" t="str">
            <v>Q1 '17</v>
          </cell>
          <cell r="AR276" t="str">
            <v>Q4 '17</v>
          </cell>
          <cell r="AS276" t="str">
            <v>Q1 '18</v>
          </cell>
        </row>
        <row r="277">
          <cell r="AJ277">
            <v>235.31432639707631</v>
          </cell>
          <cell r="AK277">
            <v>506.90549242850665</v>
          </cell>
          <cell r="AN277">
            <v>408.7117751951854</v>
          </cell>
          <cell r="AO277">
            <v>910.27087978878922</v>
          </cell>
          <cell r="AR277">
            <v>1819.5228873824387</v>
          </cell>
          <cell r="AS277">
            <v>4019.760944702608</v>
          </cell>
        </row>
        <row r="278">
          <cell r="AJ278">
            <v>981.35258815550537</v>
          </cell>
          <cell r="AK278">
            <v>1446.7811843603592</v>
          </cell>
          <cell r="AN278">
            <v>2878.6620617514268</v>
          </cell>
          <cell r="AO278">
            <v>5262.034718545021</v>
          </cell>
          <cell r="AR278">
            <v>11485.205504934202</v>
          </cell>
          <cell r="AS278">
            <v>18728.045579303045</v>
          </cell>
        </row>
        <row r="279">
          <cell r="AJ279">
            <v>7728.4204441521224</v>
          </cell>
          <cell r="AK279">
            <v>14713.737723940363</v>
          </cell>
          <cell r="AN279">
            <v>19070.83343560592</v>
          </cell>
          <cell r="AO279">
            <v>32824.236920021685</v>
          </cell>
          <cell r="AR279">
            <v>201443.87175772918</v>
          </cell>
          <cell r="AS279">
            <v>378405.11238065152</v>
          </cell>
        </row>
        <row r="280">
          <cell r="AJ280">
            <v>576.47380074453952</v>
          </cell>
          <cell r="AK280">
            <v>711.13658735505703</v>
          </cell>
          <cell r="AN280">
            <v>2389.6741951863519</v>
          </cell>
          <cell r="AO280">
            <v>2275.2927683198982</v>
          </cell>
          <cell r="AR280">
            <v>38527.134450032267</v>
          </cell>
          <cell r="AS280">
            <v>41336.724684720983</v>
          </cell>
        </row>
        <row r="281">
          <cell r="AJ281">
            <v>622.83494388556858</v>
          </cell>
          <cell r="AK281">
            <v>842.25159139485436</v>
          </cell>
          <cell r="AR281">
            <v>117015.69848397825</v>
          </cell>
          <cell r="AS281">
            <v>163718.6374293929</v>
          </cell>
        </row>
        <row r="282">
          <cell r="AJ282">
            <v>440.93794020843296</v>
          </cell>
          <cell r="AK282">
            <v>803.24553694240035</v>
          </cell>
          <cell r="AN282">
            <v>1140.1919355727491</v>
          </cell>
          <cell r="AO282">
            <v>2051.2891729144299</v>
          </cell>
          <cell r="AR282">
            <v>10312.328995223261</v>
          </cell>
          <cell r="AS282">
            <v>24640.86014543111</v>
          </cell>
        </row>
        <row r="283">
          <cell r="AJ283">
            <v>788.3677494207825</v>
          </cell>
          <cell r="AK283">
            <v>1296.1112581670734</v>
          </cell>
          <cell r="AN283">
            <v>1649.2586997453539</v>
          </cell>
          <cell r="AO283">
            <v>2485.193745483145</v>
          </cell>
          <cell r="AR283">
            <v>3263.0420928775275</v>
          </cell>
          <cell r="AS283">
            <v>5365.3491030218811</v>
          </cell>
        </row>
        <row r="284">
          <cell r="AJ284">
            <v>1878.1338025854766</v>
          </cell>
          <cell r="AK284">
            <v>9881.1161187113594</v>
          </cell>
          <cell r="AN284">
            <v>28140.474157198365</v>
          </cell>
          <cell r="AO284">
            <v>52450.405727051031</v>
          </cell>
          <cell r="AR284">
            <v>81723.051336731442</v>
          </cell>
          <cell r="AS284">
            <v>149631.07561535103</v>
          </cell>
        </row>
        <row r="285">
          <cell r="AJ285">
            <v>11132.314374877318</v>
          </cell>
          <cell r="AK285">
            <v>20653.341813078259</v>
          </cell>
          <cell r="AN285">
            <v>16680.120411890508</v>
          </cell>
          <cell r="AO285">
            <v>29695.908235187155</v>
          </cell>
          <cell r="AR285">
            <v>45258.713307062098</v>
          </cell>
          <cell r="AS285">
            <v>85297.277741673504</v>
          </cell>
        </row>
        <row r="286">
          <cell r="AJ286">
            <v>5051.1375568740732</v>
          </cell>
          <cell r="AK286">
            <v>7737.6689387724145</v>
          </cell>
          <cell r="AN286">
            <v>9575.3284201329916</v>
          </cell>
          <cell r="AO286">
            <v>15413.680767921809</v>
          </cell>
          <cell r="AR286">
            <v>41981.640766468561</v>
          </cell>
          <cell r="AS286">
            <v>61781.497923852956</v>
          </cell>
        </row>
        <row r="287">
          <cell r="AJ287">
            <v>1678.5537458833123</v>
          </cell>
          <cell r="AK287">
            <v>2985.8310494582815</v>
          </cell>
          <cell r="AN287">
            <v>3186.2231538972501</v>
          </cell>
          <cell r="AO287">
            <v>5376.1111995836518</v>
          </cell>
          <cell r="AR287">
            <v>7419.3698865083788</v>
          </cell>
          <cell r="AS287">
            <v>14430.711284545143</v>
          </cell>
        </row>
        <row r="288">
          <cell r="AJ288">
            <v>764.05094078101763</v>
          </cell>
          <cell r="AK288">
            <v>1504.9972560390127</v>
          </cell>
          <cell r="AN288">
            <v>1886.6845755998763</v>
          </cell>
          <cell r="AO288">
            <v>4062.9907926328897</v>
          </cell>
          <cell r="AR288">
            <v>10784.745986669004</v>
          </cell>
          <cell r="AS288">
            <v>23331.644775866891</v>
          </cell>
        </row>
        <row r="289">
          <cell r="AJ289">
            <v>3515.5319729633361</v>
          </cell>
          <cell r="AK289">
            <v>10920.128105854481</v>
          </cell>
          <cell r="AN289">
            <v>5395.5050464077149</v>
          </cell>
          <cell r="AO289">
            <v>18812.124966212792</v>
          </cell>
          <cell r="AR289">
            <v>26436.578334530863</v>
          </cell>
          <cell r="AS289">
            <v>95644.426949801054</v>
          </cell>
        </row>
        <row r="291">
          <cell r="AJ291">
            <v>526.83385048860941</v>
          </cell>
          <cell r="AK291">
            <v>711.37637997091895</v>
          </cell>
          <cell r="AN291">
            <v>963.02587022586113</v>
          </cell>
          <cell r="AO291">
            <v>1220.2656000153861</v>
          </cell>
          <cell r="AR291">
            <v>3510.9400632730017</v>
          </cell>
          <cell r="AS291">
            <v>4393.2972889067205</v>
          </cell>
        </row>
        <row r="292">
          <cell r="AJ292">
            <v>1328.9011996755371</v>
          </cell>
          <cell r="AK292">
            <v>2080.8820006544556</v>
          </cell>
          <cell r="AN292">
            <v>2571.2553021440976</v>
          </cell>
          <cell r="AO292">
            <v>3968.1158808034838</v>
          </cell>
          <cell r="AR292">
            <v>14815.97563075888</v>
          </cell>
          <cell r="AS292">
            <v>25422.697109420489</v>
          </cell>
        </row>
        <row r="293">
          <cell r="AJ293">
            <v>938.61172964602679</v>
          </cell>
          <cell r="AK293">
            <v>774.35265869204375</v>
          </cell>
          <cell r="AN293">
            <v>8018.5369850767711</v>
          </cell>
          <cell r="AO293">
            <v>7392.1196085027914</v>
          </cell>
          <cell r="AR293">
            <v>73201.460255541635</v>
          </cell>
          <cell r="AS293">
            <v>69648.831334710587</v>
          </cell>
        </row>
        <row r="294">
          <cell r="AJ294">
            <v>1374.6726567801479</v>
          </cell>
          <cell r="AK294">
            <v>1265.60935410858</v>
          </cell>
          <cell r="AN294">
            <v>1295.6747900343437</v>
          </cell>
          <cell r="AO294">
            <v>1299.0838036240023</v>
          </cell>
          <cell r="AR294">
            <v>5059.448245642413</v>
          </cell>
          <cell r="AS294">
            <v>4601.5614873419363</v>
          </cell>
        </row>
        <row r="295">
          <cell r="AJ295">
            <v>997.87735379537844</v>
          </cell>
          <cell r="AK295">
            <v>5173.59287471885</v>
          </cell>
          <cell r="AN295">
            <v>9593.0472767856154</v>
          </cell>
          <cell r="AO295">
            <v>26232.046665469745</v>
          </cell>
          <cell r="AR295">
            <v>38899.128788048765</v>
          </cell>
          <cell r="AS295">
            <v>126363.31446366073</v>
          </cell>
        </row>
        <row r="296">
          <cell r="AJ296">
            <v>1338.8877593489049</v>
          </cell>
          <cell r="AK296">
            <v>2855.4310019036816</v>
          </cell>
          <cell r="AN296">
            <v>3705.8538805942412</v>
          </cell>
          <cell r="AO296">
            <v>9218.2535097813106</v>
          </cell>
          <cell r="AR296">
            <v>19815.653800416883</v>
          </cell>
          <cell r="AS296">
            <v>40433.299974315363</v>
          </cell>
        </row>
        <row r="297">
          <cell r="AJ297">
            <v>450.89232894536036</v>
          </cell>
          <cell r="AK297">
            <v>801.81354246482181</v>
          </cell>
          <cell r="AN297">
            <v>2649.1575171029167</v>
          </cell>
          <cell r="AO297">
            <v>3947.4878169110648</v>
          </cell>
          <cell r="AR297">
            <v>12670.72097348535</v>
          </cell>
          <cell r="AS297">
            <v>18666.982137322375</v>
          </cell>
        </row>
        <row r="298">
          <cell r="AJ298">
            <v>392.84456570344196</v>
          </cell>
          <cell r="AK298">
            <v>1509.3483177507021</v>
          </cell>
          <cell r="AN298">
            <v>1219.7842786787883</v>
          </cell>
          <cell r="AO298">
            <v>4307.9439048701888</v>
          </cell>
          <cell r="AR298">
            <v>5569.6375910007755</v>
          </cell>
          <cell r="AS298">
            <v>16401.603469450354</v>
          </cell>
        </row>
        <row r="299">
          <cell r="AJ299">
            <v>711.25913113331865</v>
          </cell>
          <cell r="AK299">
            <v>1595.3330096706725</v>
          </cell>
          <cell r="AN299">
            <v>4181.5817804345461</v>
          </cell>
          <cell r="AO299">
            <v>8136.1080176361629</v>
          </cell>
          <cell r="AR299">
            <v>9539.5187320669593</v>
          </cell>
          <cell r="AS299">
            <v>19055.752798765148</v>
          </cell>
        </row>
        <row r="300">
          <cell r="AJ300">
            <v>3677.8535335593815</v>
          </cell>
          <cell r="AK300">
            <v>6357.4448390000716</v>
          </cell>
          <cell r="AN300">
            <v>7000.0992816145772</v>
          </cell>
          <cell r="AO300">
            <v>13940.309549933483</v>
          </cell>
          <cell r="AR300">
            <v>93168.206631130146</v>
          </cell>
          <cell r="AS300">
            <v>165686.97340141531</v>
          </cell>
        </row>
        <row r="301">
          <cell r="AJ301">
            <v>332.3275132547567</v>
          </cell>
          <cell r="AK301">
            <v>1102.4983578826962</v>
          </cell>
          <cell r="AN301">
            <v>1812.9814388089751</v>
          </cell>
          <cell r="AO301">
            <v>5328.7635923508406</v>
          </cell>
          <cell r="AR301">
            <v>8272.0650296588465</v>
          </cell>
          <cell r="AS301">
            <v>27757.167462438709</v>
          </cell>
        </row>
        <row r="302">
          <cell r="AJ302">
            <v>1282.4810058838623</v>
          </cell>
          <cell r="AK302">
            <v>8260.6069577620219</v>
          </cell>
          <cell r="AN302">
            <v>2166.752488225879</v>
          </cell>
          <cell r="AO302">
            <v>15148.706956179481</v>
          </cell>
          <cell r="AR302">
            <v>18153.573783343134</v>
          </cell>
          <cell r="AS302">
            <v>142693.03118206206</v>
          </cell>
        </row>
        <row r="303">
          <cell r="AJ303">
            <v>2784.8963254603736</v>
          </cell>
          <cell r="AK303">
            <v>4708.7462065747122</v>
          </cell>
          <cell r="AN303">
            <v>6201.9694492317767</v>
          </cell>
          <cell r="AO303">
            <v>10621.527322333208</v>
          </cell>
          <cell r="AR303">
            <v>25848.367628265903</v>
          </cell>
          <cell r="AS303">
            <v>52552.294486188046</v>
          </cell>
        </row>
        <row r="304">
          <cell r="AJ304">
            <v>9924.2859040333406</v>
          </cell>
          <cell r="AK304">
            <v>15258.699795977382</v>
          </cell>
          <cell r="AN304">
            <v>19398.770656486009</v>
          </cell>
          <cell r="AO304">
            <v>29095.903786936255</v>
          </cell>
          <cell r="AR304">
            <v>138631.15512687524</v>
          </cell>
          <cell r="AS304">
            <v>217881.52533311467</v>
          </cell>
        </row>
        <row r="305">
          <cell r="AJ305">
            <v>1165.0527181360669</v>
          </cell>
          <cell r="AK305">
            <v>2573.689911097656</v>
          </cell>
          <cell r="AN305">
            <v>1297.4152028930332</v>
          </cell>
          <cell r="AO305">
            <v>1908.1837260364971</v>
          </cell>
          <cell r="AR305">
            <v>22253.297358416206</v>
          </cell>
          <cell r="AS305">
            <v>32504.497904085132</v>
          </cell>
        </row>
        <row r="306">
          <cell r="AJ306">
            <v>625.9851020847475</v>
          </cell>
          <cell r="AK306">
            <v>1056.114052769067</v>
          </cell>
          <cell r="AN306">
            <v>1690.5673502349675</v>
          </cell>
          <cell r="AO306">
            <v>2597.2506712512823</v>
          </cell>
          <cell r="AR306">
            <v>6893.2897967624394</v>
          </cell>
          <cell r="AS306">
            <v>10318.780603214715</v>
          </cell>
        </row>
        <row r="308">
          <cell r="AJ308">
            <v>1696.1752415291767</v>
          </cell>
          <cell r="AK308">
            <v>4292.0701673119602</v>
          </cell>
          <cell r="AR308">
            <v>10554.518274872918</v>
          </cell>
          <cell r="AS308">
            <v>28021.792720509846</v>
          </cell>
        </row>
        <row r="309">
          <cell r="AJ309">
            <v>1208.8612155069998</v>
          </cell>
          <cell r="AK309">
            <v>2340.0011748389015</v>
          </cell>
          <cell r="AN309">
            <v>2066.8620431537629</v>
          </cell>
          <cell r="AO309">
            <v>3960.7113804351789</v>
          </cell>
          <cell r="AR309">
            <v>10177.812668767543</v>
          </cell>
          <cell r="AS309">
            <v>19708.115753695209</v>
          </cell>
        </row>
      </sheetData>
      <sheetData sheetId="148">
        <row r="4">
          <cell r="A4" t="str">
            <v>Country</v>
          </cell>
          <cell r="G4" t="str">
            <v>Q3 2017</v>
          </cell>
          <cell r="H4" t="str">
            <v>Q4 2017</v>
          </cell>
          <cell r="I4" t="str">
            <v>Q1 2018</v>
          </cell>
        </row>
        <row r="5">
          <cell r="A5" t="str">
            <v>Austria</v>
          </cell>
          <cell r="G5">
            <v>12.957645701304974</v>
          </cell>
          <cell r="H5">
            <v>11.536708857710268</v>
          </cell>
          <cell r="I5">
            <v>11.178777254854182</v>
          </cell>
        </row>
        <row r="6">
          <cell r="A6" t="str">
            <v>Belgium</v>
          </cell>
          <cell r="G6">
            <v>10.590425911059585</v>
          </cell>
          <cell r="H6">
            <v>7.0436573736894497</v>
          </cell>
          <cell r="I6">
            <v>7.946064583708961</v>
          </cell>
        </row>
        <row r="7">
          <cell r="A7" t="str">
            <v>Bulgaria</v>
          </cell>
          <cell r="G7">
            <v>41.911343899598727</v>
          </cell>
          <cell r="H7">
            <v>61.987884771693011</v>
          </cell>
          <cell r="I7">
            <v>72.287081641049625</v>
          </cell>
        </row>
        <row r="8">
          <cell r="A8" t="str">
            <v>Croatia</v>
          </cell>
          <cell r="G8">
            <v>21.651222683281365</v>
          </cell>
          <cell r="H8">
            <v>20.024474684688531</v>
          </cell>
          <cell r="I8">
            <v>24.14995633450506</v>
          </cell>
        </row>
        <row r="9">
          <cell r="A9" t="str">
            <v>Cyprus</v>
          </cell>
          <cell r="G9">
            <v>14.125637253070273</v>
          </cell>
          <cell r="H9">
            <v>18.865318321169141</v>
          </cell>
          <cell r="I9">
            <v>16.555229467552262</v>
          </cell>
        </row>
        <row r="10">
          <cell r="A10" t="str">
            <v>Czech Republic</v>
          </cell>
          <cell r="G10">
            <v>13.373157232444461</v>
          </cell>
          <cell r="H10">
            <v>19.384221908460965</v>
          </cell>
          <cell r="I10">
            <v>21.090887374721195</v>
          </cell>
        </row>
        <row r="11">
          <cell r="A11" t="str">
            <v>Denmark</v>
          </cell>
          <cell r="G11">
            <v>10.294039916927325</v>
          </cell>
          <cell r="H11">
            <v>11.481085860860018</v>
          </cell>
          <cell r="I11">
            <v>11.958718270144949</v>
          </cell>
        </row>
        <row r="12">
          <cell r="A12" t="str">
            <v>Estonia</v>
          </cell>
          <cell r="G12">
            <v>16.72201485548911</v>
          </cell>
          <cell r="H12">
            <v>11.866828972584367</v>
          </cell>
          <cell r="I12">
            <v>13.615884812658136</v>
          </cell>
        </row>
        <row r="13">
          <cell r="A13" t="str">
            <v>Finland</v>
          </cell>
          <cell r="G13">
            <v>9.3268969755769504</v>
          </cell>
          <cell r="H13">
            <v>12.618522119002408</v>
          </cell>
          <cell r="I13">
            <v>12.824105720098361</v>
          </cell>
        </row>
        <row r="14">
          <cell r="A14" t="str">
            <v>France</v>
          </cell>
          <cell r="G14">
            <v>12.749208557034578</v>
          </cell>
          <cell r="H14">
            <v>16.113516492266761</v>
          </cell>
          <cell r="I14">
            <v>18.869470704624103</v>
          </cell>
        </row>
        <row r="15">
          <cell r="A15" t="str">
            <v>Germany</v>
          </cell>
          <cell r="G15">
            <v>8.9694745943117784</v>
          </cell>
          <cell r="H15">
            <v>8.5980565836401279</v>
          </cell>
          <cell r="I15">
            <v>8.811666110340445</v>
          </cell>
        </row>
        <row r="16">
          <cell r="A16" t="str">
            <v>Greece</v>
          </cell>
          <cell r="G16">
            <v>16.948931950609094</v>
          </cell>
          <cell r="H16">
            <v>17.118365595295703</v>
          </cell>
          <cell r="I16">
            <v>19.249507216965014</v>
          </cell>
        </row>
        <row r="17">
          <cell r="A17" t="str">
            <v>Hungary</v>
          </cell>
          <cell r="G17">
            <v>23.66854815148994</v>
          </cell>
          <cell r="H17">
            <v>28.786584289625846</v>
          </cell>
          <cell r="I17">
            <v>31.920168893571869</v>
          </cell>
        </row>
        <row r="19">
          <cell r="A19" t="str">
            <v>Ireland</v>
          </cell>
          <cell r="G19">
            <v>9.7579670849646138</v>
          </cell>
          <cell r="H19">
            <v>9.0997181589664393</v>
          </cell>
          <cell r="I19">
            <v>9.8709104437529174</v>
          </cell>
        </row>
        <row r="20">
          <cell r="A20" t="str">
            <v>Italy</v>
          </cell>
          <cell r="G20">
            <v>10.459022390463554</v>
          </cell>
          <cell r="H20">
            <v>12.767011488796697</v>
          </cell>
          <cell r="I20">
            <v>14.305646806832671</v>
          </cell>
        </row>
        <row r="21">
          <cell r="A21" t="str">
            <v>Latvia</v>
          </cell>
          <cell r="G21">
            <v>28.017145456566499</v>
          </cell>
          <cell r="H21">
            <v>40.574471093250025</v>
          </cell>
          <cell r="I21">
            <v>39.237103726316008</v>
          </cell>
        </row>
        <row r="22">
          <cell r="A22" t="str">
            <v>Liechtenstein</v>
          </cell>
          <cell r="G22">
            <v>9.9119967847880019</v>
          </cell>
          <cell r="H22">
            <v>13.536699446618025</v>
          </cell>
          <cell r="I22">
            <v>13.484826071136061</v>
          </cell>
        </row>
        <row r="23">
          <cell r="A23" t="str">
            <v>Lithuania</v>
          </cell>
          <cell r="G23">
            <v>16.436196781725055</v>
          </cell>
          <cell r="H23">
            <v>40.464989845314648</v>
          </cell>
          <cell r="I23">
            <v>43.982124167129463</v>
          </cell>
        </row>
        <row r="24">
          <cell r="A24" t="str">
            <v>Luxembourg</v>
          </cell>
          <cell r="G24">
            <v>32.569521014389146</v>
          </cell>
          <cell r="H24">
            <v>26.632059128390242</v>
          </cell>
          <cell r="I24">
            <v>28.18326013990259</v>
          </cell>
        </row>
        <row r="25">
          <cell r="A25" t="str">
            <v>Malta</v>
          </cell>
          <cell r="G25">
            <v>6.819399022294502</v>
          </cell>
          <cell r="H25">
            <v>8.9497550196944946</v>
          </cell>
          <cell r="I25">
            <v>8.8893198767537349</v>
          </cell>
        </row>
        <row r="26">
          <cell r="A26" t="str">
            <v>Netherlands</v>
          </cell>
          <cell r="G26">
            <v>14.115571066528299</v>
          </cell>
          <cell r="H26">
            <v>13.296843979149649</v>
          </cell>
          <cell r="I26">
            <v>14.306433844025522</v>
          </cell>
        </row>
        <row r="27">
          <cell r="A27" t="str">
            <v>Norway</v>
          </cell>
          <cell r="G27">
            <v>25.508613721596831</v>
          </cell>
          <cell r="H27">
            <v>21.988340328814175</v>
          </cell>
          <cell r="I27">
            <v>22.52857296480067</v>
          </cell>
        </row>
        <row r="28">
          <cell r="A28" t="str">
            <v>Poland</v>
          </cell>
          <cell r="G28">
            <v>40.998861536239112</v>
          </cell>
          <cell r="H28">
            <v>75.350652465337149</v>
          </cell>
          <cell r="I28">
            <v>71.829831564255386</v>
          </cell>
        </row>
        <row r="29">
          <cell r="A29" t="str">
            <v>Portugal</v>
          </cell>
          <cell r="G29">
            <v>17.081155598315803</v>
          </cell>
          <cell r="H29">
            <v>22.733059989490698</v>
          </cell>
          <cell r="I29">
            <v>25.93864541901209</v>
          </cell>
        </row>
        <row r="30">
          <cell r="A30" t="str">
            <v>Romania</v>
          </cell>
          <cell r="G30">
            <v>76.188806055252954</v>
          </cell>
          <cell r="H30">
            <v>90.848033141552264</v>
          </cell>
          <cell r="I30">
            <v>105.96958097345441</v>
          </cell>
        </row>
        <row r="31">
          <cell r="A31" t="str">
            <v>Slovakia</v>
          </cell>
          <cell r="G31">
            <v>19.743990950239141</v>
          </cell>
          <cell r="H31">
            <v>22.368022000674646</v>
          </cell>
          <cell r="I31">
            <v>25.721923691060468</v>
          </cell>
        </row>
        <row r="32">
          <cell r="A32" t="str">
            <v>Slovenia</v>
          </cell>
          <cell r="G32">
            <v>22.72147620762404</v>
          </cell>
          <cell r="H32">
            <v>23.255235471850369</v>
          </cell>
          <cell r="I32">
            <v>29.695409852594707</v>
          </cell>
        </row>
        <row r="33">
          <cell r="A33" t="str">
            <v>Spain</v>
          </cell>
          <cell r="G33">
            <v>18.540952387654229</v>
          </cell>
          <cell r="H33">
            <v>14.445089397166633</v>
          </cell>
          <cell r="I33">
            <v>15.592459532427347</v>
          </cell>
        </row>
        <row r="34">
          <cell r="A34" t="str">
            <v>Sweden</v>
          </cell>
          <cell r="G34">
            <v>33.659771736139312</v>
          </cell>
          <cell r="H34">
            <v>15.615036117758264</v>
          </cell>
          <cell r="I34">
            <v>16.955751424045548</v>
          </cell>
        </row>
        <row r="36">
          <cell r="A36" t="str">
            <v>United Kingdom</v>
          </cell>
          <cell r="G36">
            <v>5.6408910346856231</v>
          </cell>
          <cell r="H36">
            <v>5.6208530385142845</v>
          </cell>
          <cell r="I36">
            <v>5.3143606451193506</v>
          </cell>
        </row>
        <row r="37">
          <cell r="A37" t="str">
            <v>EEA average</v>
          </cell>
          <cell r="B37">
            <v>8.478952144089936</v>
          </cell>
          <cell r="C37">
            <v>8.7629420344156141</v>
          </cell>
          <cell r="D37">
            <v>10.189993460774605</v>
          </cell>
          <cell r="E37">
            <v>10.901788848747564</v>
          </cell>
          <cell r="F37">
            <v>10.852320689089337</v>
          </cell>
          <cell r="G37">
            <v>14.225360464926368</v>
          </cell>
          <cell r="H37">
            <v>17.581803477918744</v>
          </cell>
          <cell r="I37">
            <v>18.537573372874785</v>
          </cell>
        </row>
        <row r="43">
          <cell r="A43" t="str">
            <v>Country</v>
          </cell>
          <cell r="G43" t="str">
            <v>Q3 2017</v>
          </cell>
          <cell r="H43" t="str">
            <v>Q4 2017</v>
          </cell>
          <cell r="I43" t="str">
            <v>Q1 2018</v>
          </cell>
        </row>
        <row r="44">
          <cell r="A44" t="str">
            <v>Austria</v>
          </cell>
          <cell r="G44">
            <v>7.360276412421829</v>
          </cell>
          <cell r="H44">
            <v>6.9399566226526943</v>
          </cell>
          <cell r="I44">
            <v>6.7915841312690715</v>
          </cell>
        </row>
        <row r="45">
          <cell r="A45" t="str">
            <v>Belgium</v>
          </cell>
          <cell r="G45">
            <v>8.3033682400084885</v>
          </cell>
          <cell r="H45">
            <v>6.1448099480195024</v>
          </cell>
          <cell r="I45">
            <v>6.5912100150564292</v>
          </cell>
        </row>
        <row r="46">
          <cell r="A46" t="str">
            <v>Bulgaria</v>
          </cell>
          <cell r="G46">
            <v>42.178500504539663</v>
          </cell>
          <cell r="H46">
            <v>54.723812675507226</v>
          </cell>
          <cell r="I46">
            <v>69.479065989462228</v>
          </cell>
        </row>
        <row r="47">
          <cell r="A47" t="str">
            <v>Croatia</v>
          </cell>
          <cell r="G47">
            <v>19.849770463904886</v>
          </cell>
          <cell r="H47">
            <v>17.898862336165667</v>
          </cell>
          <cell r="I47">
            <v>20.009077971590784</v>
          </cell>
        </row>
        <row r="48">
          <cell r="A48" t="str">
            <v>Cyprus</v>
          </cell>
          <cell r="G48">
            <v>6.1563300610041312</v>
          </cell>
          <cell r="H48">
            <v>8.6401214904908361</v>
          </cell>
          <cell r="I48">
            <v>6.6303456518870982</v>
          </cell>
        </row>
        <row r="49">
          <cell r="A49" t="str">
            <v>Czech Republic</v>
          </cell>
          <cell r="G49">
            <v>11.035699064124303</v>
          </cell>
          <cell r="H49">
            <v>17.611071789868415</v>
          </cell>
          <cell r="I49">
            <v>18.735662350131175</v>
          </cell>
        </row>
        <row r="50">
          <cell r="A50" t="str">
            <v>Denmark</v>
          </cell>
          <cell r="G50">
            <v>5.809912156379216</v>
          </cell>
          <cell r="H50">
            <v>6.5111062422366048</v>
          </cell>
          <cell r="I50">
            <v>6.7501172302750403</v>
          </cell>
        </row>
        <row r="51">
          <cell r="A51" t="str">
            <v>Estonia</v>
          </cell>
          <cell r="G51">
            <v>17.086105863495376</v>
          </cell>
          <cell r="H51">
            <v>11.66770559536927</v>
          </cell>
          <cell r="I51">
            <v>13.128292424223305</v>
          </cell>
        </row>
        <row r="52">
          <cell r="A52" t="str">
            <v>Finland</v>
          </cell>
          <cell r="G52">
            <v>6.3708956921964175</v>
          </cell>
          <cell r="H52">
            <v>8.5322567440895458</v>
          </cell>
          <cell r="I52">
            <v>8.8860905064451572</v>
          </cell>
        </row>
        <row r="53">
          <cell r="A53" t="str">
            <v>France</v>
          </cell>
          <cell r="G53">
            <v>7.1986395303685127</v>
          </cell>
          <cell r="H53">
            <v>10.620333736126538</v>
          </cell>
          <cell r="I53">
            <v>12.308121543018375</v>
          </cell>
        </row>
        <row r="54">
          <cell r="A54" t="str">
            <v>Germany</v>
          </cell>
          <cell r="G54">
            <v>5.0623217555723112</v>
          </cell>
          <cell r="H54">
            <v>5.728318958504115</v>
          </cell>
          <cell r="I54">
            <v>5.8637293126654297</v>
          </cell>
        </row>
        <row r="55">
          <cell r="A55" t="str">
            <v>Greece</v>
          </cell>
          <cell r="G55">
            <v>21.894122427104971</v>
          </cell>
          <cell r="H55">
            <v>21.374990495197309</v>
          </cell>
          <cell r="I55">
            <v>25.124229937676251</v>
          </cell>
        </row>
        <row r="56">
          <cell r="A56" t="str">
            <v>Hungary</v>
          </cell>
          <cell r="G56">
            <v>24.122492500127567</v>
          </cell>
          <cell r="H56">
            <v>29.62180897455875</v>
          </cell>
          <cell r="I56">
            <v>32.628043531765847</v>
          </cell>
        </row>
        <row r="58">
          <cell r="A58" t="str">
            <v>Ireland</v>
          </cell>
          <cell r="G58">
            <v>6.0364017612674736</v>
          </cell>
          <cell r="H58">
            <v>7.411938699420678</v>
          </cell>
          <cell r="I58">
            <v>8.2253582675773611</v>
          </cell>
        </row>
        <row r="59">
          <cell r="A59" t="str">
            <v>Italy</v>
          </cell>
          <cell r="G59">
            <v>8.7516170415618451</v>
          </cell>
          <cell r="H59">
            <v>12.168028496450326</v>
          </cell>
          <cell r="I59">
            <v>13.373891031673864</v>
          </cell>
        </row>
        <row r="60">
          <cell r="A60" t="str">
            <v>Latvia</v>
          </cell>
          <cell r="G60">
            <v>20.274300527387989</v>
          </cell>
          <cell r="H60">
            <v>29.43912824702333</v>
          </cell>
          <cell r="I60">
            <v>32.795578036663734</v>
          </cell>
        </row>
        <row r="61">
          <cell r="A61" t="str">
            <v>Liechtenstein</v>
          </cell>
          <cell r="G61">
            <v>7.6761253418188993</v>
          </cell>
          <cell r="H61">
            <v>9.7861182193084506</v>
          </cell>
          <cell r="I61">
            <v>9.5363423471722086</v>
          </cell>
        </row>
        <row r="62">
          <cell r="A62" t="str">
            <v>Lithuania</v>
          </cell>
          <cell r="G62">
            <v>26.251685670732247</v>
          </cell>
          <cell r="H62">
            <v>64.846639057184149</v>
          </cell>
          <cell r="I62">
            <v>67.711187256487761</v>
          </cell>
        </row>
        <row r="63">
          <cell r="A63" t="str">
            <v>Luxembourg</v>
          </cell>
          <cell r="G63">
            <v>21.543119175461076</v>
          </cell>
          <cell r="H63">
            <v>17.558706832950119</v>
          </cell>
          <cell r="I63">
            <v>21.146932224888019</v>
          </cell>
        </row>
        <row r="64">
          <cell r="A64" t="str">
            <v>Malta</v>
          </cell>
          <cell r="G64">
            <v>4.2669266185509729</v>
          </cell>
          <cell r="H64">
            <v>6.3922764077437924</v>
          </cell>
          <cell r="I64">
            <v>6.3850762726543087</v>
          </cell>
        </row>
        <row r="65">
          <cell r="A65" t="str">
            <v>Netherlands</v>
          </cell>
          <cell r="G65">
            <v>8.9796844202816644</v>
          </cell>
          <cell r="H65">
            <v>9.5484425401477555</v>
          </cell>
          <cell r="I65">
            <v>10.249905450902794</v>
          </cell>
        </row>
        <row r="66">
          <cell r="A66" t="str">
            <v>Norway</v>
          </cell>
          <cell r="G66">
            <v>16.166759141184155</v>
          </cell>
          <cell r="H66">
            <v>13.477320955259634</v>
          </cell>
          <cell r="I66">
            <v>14.183902811668652</v>
          </cell>
        </row>
        <row r="67">
          <cell r="A67" t="str">
            <v>Poland</v>
          </cell>
          <cell r="G67">
            <v>39.077173134879018</v>
          </cell>
          <cell r="H67">
            <v>69.120310224732734</v>
          </cell>
          <cell r="I67">
            <v>69.032332333310947</v>
          </cell>
        </row>
        <row r="68">
          <cell r="A68" t="str">
            <v>Portugal</v>
          </cell>
          <cell r="G68">
            <v>19.014951295776164</v>
          </cell>
          <cell r="H68">
            <v>26.014305492692596</v>
          </cell>
          <cell r="I68">
            <v>28.729651787502689</v>
          </cell>
        </row>
        <row r="69">
          <cell r="A69" t="str">
            <v>Romania</v>
          </cell>
          <cell r="G69">
            <v>80.83885525071841</v>
          </cell>
          <cell r="H69">
            <v>106.24436719376831</v>
          </cell>
          <cell r="I69">
            <v>117.74321886703238</v>
          </cell>
        </row>
        <row r="70">
          <cell r="A70" t="str">
            <v>Slovakia</v>
          </cell>
          <cell r="G70">
            <v>21.738266648438454</v>
          </cell>
          <cell r="H70">
            <v>24.545694070288807</v>
          </cell>
          <cell r="I70">
            <v>27.57471930144963</v>
          </cell>
        </row>
        <row r="71">
          <cell r="A71" t="str">
            <v>Slovenia</v>
          </cell>
          <cell r="G71">
            <v>17.61223076121</v>
          </cell>
          <cell r="H71">
            <v>18.414508342992288</v>
          </cell>
          <cell r="I71">
            <v>22.096162065045842</v>
          </cell>
        </row>
        <row r="72">
          <cell r="A72" t="str">
            <v>Spain</v>
          </cell>
          <cell r="G72">
            <v>9.3582146502230117</v>
          </cell>
          <cell r="H72">
            <v>9.7816871638004592</v>
          </cell>
          <cell r="I72">
            <v>10.511784103642677</v>
          </cell>
        </row>
        <row r="73">
          <cell r="A73" t="str">
            <v>Sweden</v>
          </cell>
          <cell r="G73">
            <v>21.047548677112363</v>
          </cell>
          <cell r="H73">
            <v>9.7761912439509011</v>
          </cell>
          <cell r="I73">
            <v>10.543015913923687</v>
          </cell>
        </row>
        <row r="75">
          <cell r="A75" t="str">
            <v>United Kingdom</v>
          </cell>
          <cell r="G75">
            <v>3.2076206665451301</v>
          </cell>
          <cell r="H75">
            <v>2.2131602950409617</v>
          </cell>
          <cell r="I75">
            <v>2.0267990129575266</v>
          </cell>
        </row>
        <row r="76">
          <cell r="A76" t="str">
            <v>EEA average</v>
          </cell>
          <cell r="B76">
            <v>9.9339663903437589</v>
          </cell>
          <cell r="C76">
            <v>9.5197934391597077</v>
          </cell>
          <cell r="D76">
            <v>11.136282671728608</v>
          </cell>
          <cell r="E76">
            <v>11.752203539171051</v>
          </cell>
          <cell r="F76">
            <v>10.466740074985962</v>
          </cell>
          <cell r="G76">
            <v>11.081844393436144</v>
          </cell>
          <cell r="H76">
            <v>15.167325450040204</v>
          </cell>
          <cell r="I76">
            <v>15.786685672493469</v>
          </cell>
        </row>
        <row r="81">
          <cell r="A81" t="str">
            <v>Country</v>
          </cell>
          <cell r="G81" t="str">
            <v>Q3 2017</v>
          </cell>
          <cell r="H81" t="str">
            <v>Q4 2017</v>
          </cell>
          <cell r="I81" t="str">
            <v>Q1 2018</v>
          </cell>
        </row>
        <row r="82">
          <cell r="A82" t="str">
            <v>Austria</v>
          </cell>
          <cell r="G82">
            <v>2.7460449068563864</v>
          </cell>
          <cell r="H82">
            <v>2.9251559946322181</v>
          </cell>
          <cell r="I82">
            <v>2.544797019323473</v>
          </cell>
        </row>
        <row r="83">
          <cell r="A83" t="str">
            <v>Belgium</v>
          </cell>
          <cell r="G83">
            <v>18.749985021783441</v>
          </cell>
          <cell r="H83">
            <v>6.5848113616868593</v>
          </cell>
          <cell r="I83">
            <v>7.9037846689557014</v>
          </cell>
        </row>
        <row r="84">
          <cell r="A84" t="str">
            <v>Bulgaria</v>
          </cell>
          <cell r="G84">
            <v>0.91821419083601474</v>
          </cell>
          <cell r="H84">
            <v>0.96667070214721507</v>
          </cell>
          <cell r="I84">
            <v>0.99642673831521167</v>
          </cell>
        </row>
        <row r="85">
          <cell r="A85" t="str">
            <v>Croatia</v>
          </cell>
          <cell r="G85">
            <v>4.6671663695100429</v>
          </cell>
          <cell r="H85">
            <v>4.7024039981772301</v>
          </cell>
          <cell r="I85">
            <v>3.9844839605812141</v>
          </cell>
        </row>
        <row r="86">
          <cell r="A86" t="str">
            <v>Cyprus</v>
          </cell>
          <cell r="G86">
            <v>9.2309960640709452</v>
          </cell>
          <cell r="H86">
            <v>10.271866956790094</v>
          </cell>
          <cell r="I86">
            <v>9.3709491493105208</v>
          </cell>
        </row>
        <row r="87">
          <cell r="A87" t="str">
            <v>Czech Republic</v>
          </cell>
          <cell r="G87">
            <v>5.6824113993354564</v>
          </cell>
          <cell r="H87">
            <v>5.5268434379764608</v>
          </cell>
          <cell r="I87">
            <v>5.7199094209856058</v>
          </cell>
        </row>
        <row r="88">
          <cell r="A88" t="str">
            <v>Denmark</v>
          </cell>
          <cell r="G88">
            <v>5.953008149662943</v>
          </cell>
          <cell r="H88">
            <v>4.0431709255471366</v>
          </cell>
          <cell r="I88">
            <v>4.5360569665704915</v>
          </cell>
        </row>
        <row r="89">
          <cell r="A89" t="str">
            <v>Estonia</v>
          </cell>
          <cell r="G89">
            <v>2.8929038765245316</v>
          </cell>
          <cell r="H89">
            <v>1.8111735215217779</v>
          </cell>
          <cell r="I89">
            <v>1.9235727763068649</v>
          </cell>
        </row>
        <row r="90">
          <cell r="A90" t="str">
            <v>Finland</v>
          </cell>
          <cell r="G90">
            <v>2.2512283394944537</v>
          </cell>
          <cell r="H90">
            <v>2.6300395857162031</v>
          </cell>
          <cell r="I90">
            <v>2.2459697060416572</v>
          </cell>
        </row>
        <row r="91">
          <cell r="A91" t="str">
            <v>France</v>
          </cell>
          <cell r="G91">
            <v>15.553720902754813</v>
          </cell>
          <cell r="H91">
            <v>13.202544072187413</v>
          </cell>
          <cell r="I91">
            <v>14.965375372697418</v>
          </cell>
        </row>
        <row r="92">
          <cell r="A92" t="str">
            <v>Germany</v>
          </cell>
          <cell r="G92">
            <v>0.9020350919384833</v>
          </cell>
          <cell r="H92">
            <v>0.74212934060549418</v>
          </cell>
          <cell r="I92">
            <v>0.67872201679622712</v>
          </cell>
        </row>
        <row r="93">
          <cell r="A93" t="str">
            <v>Greece</v>
          </cell>
          <cell r="G93">
            <v>1.7703157305848556</v>
          </cell>
          <cell r="H93">
            <v>1.64421284480934</v>
          </cell>
          <cell r="I93">
            <v>1.597964187899821</v>
          </cell>
        </row>
        <row r="94">
          <cell r="A94" t="str">
            <v>Hungary</v>
          </cell>
          <cell r="G94">
            <v>3.5299482928626289</v>
          </cell>
          <cell r="H94">
            <v>3.4537394300505202</v>
          </cell>
          <cell r="I94">
            <v>3.9743572777021203</v>
          </cell>
        </row>
        <row r="96">
          <cell r="A96" t="str">
            <v>Ireland</v>
          </cell>
          <cell r="G96">
            <v>4.8580896810604104</v>
          </cell>
          <cell r="H96">
            <v>3.4142178035144117</v>
          </cell>
          <cell r="I96">
            <v>3.4037219197890001</v>
          </cell>
        </row>
        <row r="97">
          <cell r="A97" t="str">
            <v>Italy</v>
          </cell>
          <cell r="G97">
            <v>1.4262864367363894</v>
          </cell>
          <cell r="H97">
            <v>1.1442253312874915</v>
          </cell>
          <cell r="I97">
            <v>1.0506706370946455</v>
          </cell>
        </row>
        <row r="98">
          <cell r="A98" t="str">
            <v>Latvia</v>
          </cell>
          <cell r="G98">
            <v>6.9022801852047939</v>
          </cell>
          <cell r="H98">
            <v>8.4688988241249898</v>
          </cell>
          <cell r="I98">
            <v>8.0141953550124345</v>
          </cell>
        </row>
        <row r="99">
          <cell r="A99" t="str">
            <v>Liechtenstein</v>
          </cell>
          <cell r="G99">
            <v>1.9813937753721245</v>
          </cell>
          <cell r="H99">
            <v>2.0925240562546263</v>
          </cell>
          <cell r="I99">
            <v>1.6733389818541269</v>
          </cell>
        </row>
        <row r="100">
          <cell r="A100" t="str">
            <v>Lithuania</v>
          </cell>
          <cell r="G100">
            <v>9.2348784673236199</v>
          </cell>
          <cell r="H100">
            <v>17.143570758651126</v>
          </cell>
          <cell r="I100">
            <v>16.848646143965549</v>
          </cell>
        </row>
        <row r="101">
          <cell r="A101" t="str">
            <v>Luxembourg</v>
          </cell>
          <cell r="G101">
            <v>14.46964495098729</v>
          </cell>
          <cell r="H101">
            <v>9.5039259667460598</v>
          </cell>
          <cell r="I101">
            <v>9.4925472462432339</v>
          </cell>
        </row>
        <row r="102">
          <cell r="A102" t="str">
            <v>Malta</v>
          </cell>
          <cell r="G102">
            <v>3.3848345228415693</v>
          </cell>
          <cell r="H102">
            <v>3.6958278215843783</v>
          </cell>
          <cell r="I102">
            <v>3.199135909990217</v>
          </cell>
        </row>
        <row r="103">
          <cell r="A103" t="str">
            <v>Netherlands</v>
          </cell>
          <cell r="G103">
            <v>1.5582369917159264</v>
          </cell>
          <cell r="H103">
            <v>1.0467875010475778</v>
          </cell>
          <cell r="I103">
            <v>1.0833936759740153</v>
          </cell>
        </row>
        <row r="104">
          <cell r="A104" t="str">
            <v>Norway</v>
          </cell>
          <cell r="G104">
            <v>14.441455309908898</v>
          </cell>
          <cell r="H104">
            <v>8.7521079366373034</v>
          </cell>
          <cell r="I104">
            <v>8.4445010767963691</v>
          </cell>
        </row>
        <row r="105">
          <cell r="A105" t="str">
            <v>Poland</v>
          </cell>
          <cell r="G105">
            <v>14.638135549711855</v>
          </cell>
          <cell r="H105">
            <v>20.330000401734797</v>
          </cell>
          <cell r="I105">
            <v>19.331289932365259</v>
          </cell>
        </row>
        <row r="106">
          <cell r="A106" t="str">
            <v>Portugal</v>
          </cell>
          <cell r="G106">
            <v>7.1547619033956886</v>
          </cell>
          <cell r="H106">
            <v>7.0475840053392567</v>
          </cell>
          <cell r="I106">
            <v>7.4347937832099218</v>
          </cell>
        </row>
        <row r="107">
          <cell r="A107" t="str">
            <v>Romania</v>
          </cell>
          <cell r="G107">
            <v>11.308770154964028</v>
          </cell>
          <cell r="H107">
            <v>11.071181368247773</v>
          </cell>
          <cell r="I107">
            <v>12.136722859188671</v>
          </cell>
        </row>
        <row r="108">
          <cell r="A108" t="str">
            <v>Slovakia</v>
          </cell>
          <cell r="G108">
            <v>5.3790704910797098</v>
          </cell>
          <cell r="H108">
            <v>4.9562589141836435</v>
          </cell>
          <cell r="I108">
            <v>5.1106815050762977</v>
          </cell>
        </row>
        <row r="109">
          <cell r="A109" t="str">
            <v>Slovenia</v>
          </cell>
          <cell r="G109">
            <v>11.912925721301413</v>
          </cell>
          <cell r="H109">
            <v>6.2933445387244511</v>
          </cell>
          <cell r="I109">
            <v>7.1322102629949393</v>
          </cell>
        </row>
        <row r="110">
          <cell r="A110" t="str">
            <v>Spain</v>
          </cell>
          <cell r="G110">
            <v>0.34398704256651019</v>
          </cell>
          <cell r="H110">
            <v>0.19671530060934059</v>
          </cell>
          <cell r="I110">
            <v>0.19909041353444182</v>
          </cell>
        </row>
        <row r="111">
          <cell r="A111" t="str">
            <v>Sweden</v>
          </cell>
          <cell r="G111">
            <v>13.110564673068636</v>
          </cell>
          <cell r="H111">
            <v>4.7717101839394607</v>
          </cell>
          <cell r="I111">
            <v>4.7576011519422527</v>
          </cell>
        </row>
        <row r="113">
          <cell r="A113" t="str">
            <v>United Kingdom</v>
          </cell>
          <cell r="G113">
            <v>4.1502495682948437</v>
          </cell>
          <cell r="H113">
            <v>3.0320306482239743</v>
          </cell>
          <cell r="I113">
            <v>2.9324153203065664</v>
          </cell>
        </row>
        <row r="114">
          <cell r="A114" t="str">
            <v>EEA average</v>
          </cell>
          <cell r="B114">
            <v>4.3574658551898118</v>
          </cell>
          <cell r="C114">
            <v>5.263253487678571</v>
          </cell>
          <cell r="D114">
            <v>4.1729776220780002</v>
          </cell>
          <cell r="E114">
            <v>4.1649498728198466</v>
          </cell>
          <cell r="F114">
            <v>4.0832007065019349</v>
          </cell>
          <cell r="G114">
            <v>5.790485181301297</v>
          </cell>
          <cell r="H114">
            <v>4.6494727914690603</v>
          </cell>
          <cell r="I114">
            <v>4.7338045770711386</v>
          </cell>
        </row>
        <row r="120">
          <cell r="A120" t="str">
            <v>Country</v>
          </cell>
          <cell r="G120" t="str">
            <v>Q3 2017</v>
          </cell>
          <cell r="H120" t="str">
            <v>Q4 2017</v>
          </cell>
          <cell r="I120" t="str">
            <v>Q1 2018</v>
          </cell>
        </row>
        <row r="121">
          <cell r="A121" t="str">
            <v>Austria</v>
          </cell>
          <cell r="G121">
            <v>184.71592910912551</v>
          </cell>
          <cell r="H121">
            <v>153.8864138290171</v>
          </cell>
          <cell r="I121">
            <v>160.56944811909534</v>
          </cell>
        </row>
        <row r="122">
          <cell r="A122" t="str">
            <v>Belgium</v>
          </cell>
          <cell r="G122">
            <v>227.98144381619636</v>
          </cell>
          <cell r="H122">
            <v>105.16702218025601</v>
          </cell>
          <cell r="I122">
            <v>129.8397170272236</v>
          </cell>
        </row>
        <row r="123">
          <cell r="A123" t="str">
            <v>Bulgaria</v>
          </cell>
          <cell r="G123">
            <v>212.34232856285493</v>
          </cell>
          <cell r="H123">
            <v>285.25085060567505</v>
          </cell>
          <cell r="I123">
            <v>390.45527209835126</v>
          </cell>
        </row>
        <row r="124">
          <cell r="A124" t="str">
            <v>Croatia</v>
          </cell>
          <cell r="G124">
            <v>164.959094837045</v>
          </cell>
          <cell r="H124">
            <v>173.98531371004719</v>
          </cell>
          <cell r="I124">
            <v>249.5983769881808</v>
          </cell>
        </row>
        <row r="125">
          <cell r="A125" t="str">
            <v>Cyprus</v>
          </cell>
          <cell r="G125">
            <v>59.019226029748658</v>
          </cell>
          <cell r="H125">
            <v>688.10840289120904</v>
          </cell>
          <cell r="I125">
            <v>639.30029994800032</v>
          </cell>
        </row>
        <row r="126">
          <cell r="A126" t="str">
            <v>Czech Republic</v>
          </cell>
          <cell r="G126">
            <v>84.596985409365232</v>
          </cell>
          <cell r="H126">
            <v>127.80887067749808</v>
          </cell>
          <cell r="I126">
            <v>184.98572570939476</v>
          </cell>
        </row>
        <row r="127">
          <cell r="A127" t="str">
            <v>Denmark</v>
          </cell>
          <cell r="G127">
            <v>584.87740945235896</v>
          </cell>
          <cell r="H127">
            <v>498.09172811037274</v>
          </cell>
          <cell r="I127">
            <v>613.5433945810006</v>
          </cell>
        </row>
        <row r="128">
          <cell r="A128" t="str">
            <v>Estonia</v>
          </cell>
          <cell r="G128">
            <v>373.28254829101974</v>
          </cell>
          <cell r="H128">
            <v>323.20758557729209</v>
          </cell>
          <cell r="I128">
            <v>429.99380602052543</v>
          </cell>
        </row>
        <row r="129">
          <cell r="A129" t="str">
            <v>Finland</v>
          </cell>
          <cell r="G129">
            <v>331.75149078405207</v>
          </cell>
          <cell r="H129">
            <v>508.9549676269832</v>
          </cell>
          <cell r="I129">
            <v>582.32065328916008</v>
          </cell>
        </row>
        <row r="130">
          <cell r="A130" t="str">
            <v>France</v>
          </cell>
          <cell r="G130">
            <v>354.1252474612217</v>
          </cell>
          <cell r="H130">
            <v>356.25728627039945</v>
          </cell>
          <cell r="I130">
            <v>440.58791186413907</v>
          </cell>
        </row>
        <row r="131">
          <cell r="A131" t="str">
            <v>Germany</v>
          </cell>
          <cell r="G131">
            <v>156.83674506403352</v>
          </cell>
          <cell r="H131">
            <v>113.12051868242891</v>
          </cell>
          <cell r="I131">
            <v>144.74834387615601</v>
          </cell>
        </row>
        <row r="132">
          <cell r="A132" t="str">
            <v>Greece</v>
          </cell>
          <cell r="G132">
            <v>108.12648197740039</v>
          </cell>
          <cell r="H132">
            <v>127.19958284121294</v>
          </cell>
          <cell r="I132">
            <v>148.70515325518235</v>
          </cell>
        </row>
        <row r="133">
          <cell r="A133" t="str">
            <v>Hungary</v>
          </cell>
          <cell r="G133">
            <v>163.01547077836531</v>
          </cell>
          <cell r="H133">
            <v>189.34602881687593</v>
          </cell>
          <cell r="I133">
            <v>260.07497173227347</v>
          </cell>
        </row>
        <row r="135">
          <cell r="A135" t="str">
            <v>Ireland</v>
          </cell>
          <cell r="G135">
            <v>242.57017563715752</v>
          </cell>
          <cell r="H135">
            <v>187.96197761774516</v>
          </cell>
          <cell r="I135">
            <v>222.16428256011659</v>
          </cell>
        </row>
        <row r="136">
          <cell r="A136" t="str">
            <v>Italy</v>
          </cell>
          <cell r="G136">
            <v>180.48638687860881</v>
          </cell>
          <cell r="H136">
            <v>197.7425977211731</v>
          </cell>
          <cell r="I136">
            <v>248.38186601750724</v>
          </cell>
        </row>
        <row r="137">
          <cell r="A137" t="str">
            <v>Latvia</v>
          </cell>
          <cell r="G137">
            <v>192.14037702014244</v>
          </cell>
          <cell r="H137">
            <v>265.63607218782931</v>
          </cell>
          <cell r="I137">
            <v>319.05672455087836</v>
          </cell>
        </row>
        <row r="138">
          <cell r="A138" t="str">
            <v>Liechtenstein</v>
          </cell>
          <cell r="G138">
            <v>126.34907876306356</v>
          </cell>
          <cell r="H138">
            <v>171.69491003212744</v>
          </cell>
          <cell r="I138">
            <v>173.92013790058161</v>
          </cell>
        </row>
        <row r="139">
          <cell r="A139" t="str">
            <v>Lithuania</v>
          </cell>
          <cell r="G139">
            <v>144.86309008009866</v>
          </cell>
          <cell r="H139">
            <v>287.38029377130545</v>
          </cell>
          <cell r="I139">
            <v>363.33824543029209</v>
          </cell>
        </row>
        <row r="140">
          <cell r="A140" t="str">
            <v>Luxembourg</v>
          </cell>
          <cell r="G140">
            <v>603.17330728847492</v>
          </cell>
          <cell r="H140">
            <v>421.73829791151672</v>
          </cell>
          <cell r="I140">
            <v>513.04819824045057</v>
          </cell>
        </row>
        <row r="141">
          <cell r="A141" t="str">
            <v>Malta</v>
          </cell>
          <cell r="G141">
            <v>80.540856111343047</v>
          </cell>
          <cell r="H141">
            <v>148.17059201726315</v>
          </cell>
          <cell r="I141">
            <v>153.79679979312581</v>
          </cell>
        </row>
        <row r="142">
          <cell r="A142" t="str">
            <v>Netherlands</v>
          </cell>
          <cell r="G142">
            <v>318.79170969254119</v>
          </cell>
          <cell r="H142">
            <v>188.04755317424534</v>
          </cell>
          <cell r="I142">
            <v>222.86621283940713</v>
          </cell>
        </row>
        <row r="143">
          <cell r="A143" t="str">
            <v>Norway</v>
          </cell>
          <cell r="G143">
            <v>1056.276119677103</v>
          </cell>
          <cell r="H143">
            <v>608.02534273059462</v>
          </cell>
          <cell r="I143">
            <v>704.63047183926972</v>
          </cell>
        </row>
        <row r="144">
          <cell r="A144" t="str">
            <v>Poland</v>
          </cell>
          <cell r="G144">
            <v>208.42138550443789</v>
          </cell>
          <cell r="H144">
            <v>282.54390098877673</v>
          </cell>
          <cell r="I144">
            <v>327.12882189702646</v>
          </cell>
        </row>
        <row r="145">
          <cell r="A145" t="str">
            <v>Portugal</v>
          </cell>
          <cell r="G145">
            <v>126.19385332726954</v>
          </cell>
          <cell r="H145">
            <v>141.88131096249964</v>
          </cell>
          <cell r="I145">
            <v>184.03647569197793</v>
          </cell>
        </row>
        <row r="146">
          <cell r="A146" t="str">
            <v>Romania</v>
          </cell>
          <cell r="G146">
            <v>349.57506589460701</v>
          </cell>
          <cell r="H146">
            <v>377.12832154150129</v>
          </cell>
          <cell r="I146">
            <v>525.53812174135612</v>
          </cell>
        </row>
        <row r="147">
          <cell r="A147" t="str">
            <v>Slovakia</v>
          </cell>
          <cell r="G147">
            <v>113.68295098508757</v>
          </cell>
          <cell r="H147">
            <v>107.28286323668559</v>
          </cell>
          <cell r="I147">
            <v>142.31539721963611</v>
          </cell>
        </row>
        <row r="148">
          <cell r="A148" t="str">
            <v>Slovenia</v>
          </cell>
          <cell r="G148">
            <v>338.09964701911355</v>
          </cell>
          <cell r="H148">
            <v>223.31681924104487</v>
          </cell>
          <cell r="I148">
            <v>285.9306143982879</v>
          </cell>
        </row>
        <row r="149">
          <cell r="A149" t="str">
            <v>Spain</v>
          </cell>
          <cell r="G149">
            <v>455.26271187961856</v>
          </cell>
          <cell r="H149">
            <v>250.26400133367395</v>
          </cell>
          <cell r="I149">
            <v>271.43018992859902</v>
          </cell>
        </row>
        <row r="150">
          <cell r="A150" t="str">
            <v>Sweden</v>
          </cell>
          <cell r="G150">
            <v>1616.1252479431037</v>
          </cell>
          <cell r="H150">
            <v>598.74224337726173</v>
          </cell>
          <cell r="I150">
            <v>718.58636322410916</v>
          </cell>
        </row>
        <row r="152">
          <cell r="A152" t="str">
            <v>United Kingdom</v>
          </cell>
          <cell r="G152">
            <v>184.78148760295545</v>
          </cell>
          <cell r="H152">
            <v>182.04046980122183</v>
          </cell>
          <cell r="I152">
            <v>185.31438203557835</v>
          </cell>
        </row>
        <row r="153">
          <cell r="A153" t="str">
            <v>EEA average</v>
          </cell>
          <cell r="B153">
            <v>39.935154333991576</v>
          </cell>
          <cell r="C153">
            <v>62.413073839857105</v>
          </cell>
          <cell r="D153">
            <v>58.542077573731071</v>
          </cell>
          <cell r="E153">
            <v>68.203297468982029</v>
          </cell>
          <cell r="F153">
            <v>108.57551286267702</v>
          </cell>
          <cell r="G153">
            <v>242.53006101835106</v>
          </cell>
          <cell r="H153">
            <v>218.93157019729992</v>
          </cell>
          <cell r="I153">
            <v>259.21815131033213</v>
          </cell>
        </row>
      </sheetData>
      <sheetData sheetId="149">
        <row r="40">
          <cell r="A40" t="str">
            <v>EEA average</v>
          </cell>
          <cell r="B40">
            <v>16.693737462448937</v>
          </cell>
          <cell r="C40">
            <v>14.623492903372542</v>
          </cell>
          <cell r="D40">
            <v>12.824667667945791</v>
          </cell>
          <cell r="E40">
            <v>13.036171765533528</v>
          </cell>
          <cell r="F40">
            <v>15.921148579227204</v>
          </cell>
          <cell r="G40">
            <v>12.119404289261034</v>
          </cell>
          <cell r="H40">
            <v>10.7664591831875</v>
          </cell>
          <cell r="I40">
            <v>10.197177334449101</v>
          </cell>
          <cell r="J40">
            <v>8.1606749296432657</v>
          </cell>
          <cell r="K40">
            <v>6.5173416846870698</v>
          </cell>
          <cell r="L40">
            <v>7.0062572800368441</v>
          </cell>
          <cell r="M40">
            <v>5.1604706290731386</v>
          </cell>
          <cell r="N40">
            <v>3.5852942737671345</v>
          </cell>
          <cell r="O40">
            <v>3.1332198404478033</v>
          </cell>
          <cell r="P40">
            <v>5.0194664232623856</v>
          </cell>
          <cell r="Q40">
            <v>4.6452108312729958</v>
          </cell>
          <cell r="R40">
            <v>4.0234819912846493</v>
          </cell>
          <cell r="S40">
            <v>3.405163363442433</v>
          </cell>
          <cell r="T40">
            <v>2.8471391366905801</v>
          </cell>
          <cell r="U40">
            <v>2.8609012010525747</v>
          </cell>
        </row>
        <row r="81">
          <cell r="A81" t="str">
            <v>EEA average</v>
          </cell>
          <cell r="B81">
            <v>4.3235708721594985</v>
          </cell>
          <cell r="C81">
            <v>3.7643437399505002</v>
          </cell>
          <cell r="D81">
            <v>3.6184965205993236</v>
          </cell>
          <cell r="E81">
            <v>4.0238416482847734</v>
          </cell>
          <cell r="F81">
            <v>3.5371497471258846</v>
          </cell>
          <cell r="G81">
            <v>3.0730944936959737</v>
          </cell>
          <cell r="H81">
            <v>2.5945154948211311</v>
          </cell>
          <cell r="I81">
            <v>2.6084568632550909</v>
          </cell>
          <cell r="J81">
            <v>2.1630334603253214</v>
          </cell>
          <cell r="K81">
            <v>1.9261655902069656</v>
          </cell>
          <cell r="L81">
            <v>2.341832738305647</v>
          </cell>
          <cell r="M81">
            <v>2.2902323963874811</v>
          </cell>
          <cell r="N81">
            <v>1.7633078325552987</v>
          </cell>
          <cell r="O81">
            <v>1.6583865608882351</v>
          </cell>
          <cell r="P81">
            <v>1.258647131604695</v>
          </cell>
          <cell r="Q81">
            <v>1.1710556029040642</v>
          </cell>
          <cell r="R81">
            <v>1.5518572306803229</v>
          </cell>
          <cell r="S81">
            <v>0.96356659018632718</v>
          </cell>
          <cell r="T81">
            <v>0.91288233533553342</v>
          </cell>
          <cell r="U81">
            <v>0.9079928232243526</v>
          </cell>
        </row>
        <row r="122">
          <cell r="A122" t="str">
            <v>EEA average</v>
          </cell>
          <cell r="B122">
            <v>21.602987080554691</v>
          </cell>
          <cell r="C122">
            <v>14.005472318986795</v>
          </cell>
          <cell r="D122">
            <v>12.777828929613966</v>
          </cell>
          <cell r="E122">
            <v>12.791997589583442</v>
          </cell>
          <cell r="F122">
            <v>11.365139613247429</v>
          </cell>
          <cell r="G122">
            <v>7.2355741066804242</v>
          </cell>
          <cell r="H122">
            <v>9.7302107773370654</v>
          </cell>
          <cell r="I122">
            <v>8.159842345436882</v>
          </cell>
          <cell r="J122">
            <v>4.6663375236722553</v>
          </cell>
          <cell r="K122">
            <v>3.0288417920231328</v>
          </cell>
          <cell r="L122">
            <v>2.9142640227767709</v>
          </cell>
          <cell r="M122">
            <v>3.026562352806268</v>
          </cell>
          <cell r="N122">
            <v>2.7054451891671749</v>
          </cell>
          <cell r="O122">
            <v>3.1316403969917119</v>
          </cell>
          <cell r="P122">
            <v>2.9727038607997929</v>
          </cell>
          <cell r="Q122">
            <v>2.3945034078086613</v>
          </cell>
          <cell r="R122">
            <v>2.1536598257674551</v>
          </cell>
          <cell r="S122">
            <v>0.74461906101845188</v>
          </cell>
          <cell r="T122">
            <v>0.78245557799560828</v>
          </cell>
          <cell r="U122">
            <v>0.68108651292278433</v>
          </cell>
        </row>
      </sheetData>
      <sheetData sheetId="150" refreshError="1"/>
      <sheetData sheetId="151">
        <row r="12">
          <cell r="A12" t="str">
            <v>Lowest unbalanced rates (paid)</v>
          </cell>
          <cell r="G12" t="str">
            <v>Lowest rate for in-group company (paid)</v>
          </cell>
          <cell r="M12" t="str">
            <v>Lowest unbalanced rates (charged)</v>
          </cell>
          <cell r="S12" t="str">
            <v>Lowest rate for in-group company (charged)</v>
          </cell>
          <cell r="AA12" t="str">
            <v>Lowest unbalanced rates (paid)</v>
          </cell>
          <cell r="AG12" t="str">
            <v>Lowest rate for in-group company (paid)</v>
          </cell>
          <cell r="AM12" t="str">
            <v>Lowest unbalanced rates (charged)</v>
          </cell>
          <cell r="AS12" t="str">
            <v>Lowest rate for in-group company (charged)</v>
          </cell>
          <cell r="BG12" t="str">
            <v>Lowest unbalanced rates (paid, per GB)</v>
          </cell>
          <cell r="BM12" t="str">
            <v>Lowest rate for in-group company (paid, per GB)</v>
          </cell>
          <cell r="BS12" t="str">
            <v>Lowest unbalanced rates (charged, per GB)</v>
          </cell>
          <cell r="BY12" t="str">
            <v>Lowest rate for in-group company (charged,per GB)</v>
          </cell>
        </row>
        <row r="13">
          <cell r="A13" t="str">
            <v>Q4 2017</v>
          </cell>
          <cell r="D13" t="str">
            <v>Q1 2018</v>
          </cell>
          <cell r="G13" t="str">
            <v>Q4 2017</v>
          </cell>
          <cell r="J13" t="str">
            <v>Q1 2018</v>
          </cell>
          <cell r="M13" t="str">
            <v>Q4 2017</v>
          </cell>
          <cell r="P13" t="str">
            <v>Q1 2018</v>
          </cell>
          <cell r="S13" t="str">
            <v>Q4 2017</v>
          </cell>
          <cell r="V13" t="str">
            <v>Q1 2018</v>
          </cell>
          <cell r="AA13" t="str">
            <v>Q4 2017</v>
          </cell>
          <cell r="AD13" t="str">
            <v>Q1 2018</v>
          </cell>
          <cell r="AG13" t="str">
            <v>Q4 2017</v>
          </cell>
          <cell r="AJ13" t="str">
            <v>Q1 2018</v>
          </cell>
          <cell r="AM13" t="str">
            <v>Q4 2017</v>
          </cell>
          <cell r="AP13" t="str">
            <v>Q1 2018</v>
          </cell>
          <cell r="AS13" t="str">
            <v>Q4 2017</v>
          </cell>
          <cell r="AV13" t="str">
            <v>Q1 2018</v>
          </cell>
          <cell r="BG13" t="str">
            <v>Q4 2017</v>
          </cell>
          <cell r="BJ13" t="str">
            <v>Q1 2018</v>
          </cell>
          <cell r="BM13" t="str">
            <v>Q4 2017</v>
          </cell>
          <cell r="BP13" t="str">
            <v>Q1 2018</v>
          </cell>
          <cell r="BS13" t="str">
            <v>Q4 2017</v>
          </cell>
          <cell r="BV13" t="str">
            <v>Q1 2018</v>
          </cell>
          <cell r="BY13" t="str">
            <v>Q4 2017</v>
          </cell>
          <cell r="CB13" t="str">
            <v>Q1 2018</v>
          </cell>
        </row>
        <row r="14">
          <cell r="A14" t="str">
            <v>&lt;0.0150 Euro</v>
          </cell>
          <cell r="B14" t="str">
            <v>0.0150 - 0.0200 Euro</v>
          </cell>
          <cell r="C14" t="str">
            <v>&gt;0.0200 Euro</v>
          </cell>
          <cell r="D14" t="str">
            <v>&lt;0.0150 Euro</v>
          </cell>
          <cell r="E14" t="str">
            <v>0.0150 - 0.0200 Euro</v>
          </cell>
          <cell r="F14" t="str">
            <v>&gt;0.0200 Euro</v>
          </cell>
          <cell r="G14" t="str">
            <v>&lt;0.0150 Euro</v>
          </cell>
          <cell r="H14" t="str">
            <v>0.0150 - 0.0200 Euro</v>
          </cell>
          <cell r="I14" t="str">
            <v>&gt;0.0200 Euro</v>
          </cell>
          <cell r="J14" t="str">
            <v>&lt;0.0150 Euro</v>
          </cell>
          <cell r="K14" t="str">
            <v>0.0150 - 0.0200 Euro</v>
          </cell>
          <cell r="L14" t="str">
            <v>&gt;0.0200 Euro</v>
          </cell>
          <cell r="M14" t="str">
            <v>&lt;0.0150 Euro</v>
          </cell>
          <cell r="N14" t="str">
            <v>0.0150 - 0.0200 Euro</v>
          </cell>
          <cell r="O14" t="str">
            <v>&gt;0.0200 Euro</v>
          </cell>
          <cell r="P14" t="str">
            <v>&lt;0.0150 Euro</v>
          </cell>
          <cell r="Q14" t="str">
            <v>0.0150 - 0.0200 Euro</v>
          </cell>
          <cell r="R14" t="str">
            <v>&gt;0.0200 Euro</v>
          </cell>
          <cell r="S14" t="str">
            <v>&lt;0.0150 Euro</v>
          </cell>
          <cell r="T14" t="str">
            <v>0.0150 - 0.0200 Euro</v>
          </cell>
          <cell r="U14" t="str">
            <v>&gt;0.0200 Euro</v>
          </cell>
          <cell r="V14" t="str">
            <v>&lt;0.0150 Euro</v>
          </cell>
          <cell r="W14" t="str">
            <v>0.0150 - 0.0200 Euro</v>
          </cell>
          <cell r="X14" t="str">
            <v>&gt;0.0200 Euro</v>
          </cell>
          <cell r="AA14" t="str">
            <v>&lt;0.0030 Euro</v>
          </cell>
          <cell r="AB14" t="str">
            <v>0.0030 - 0.0050 Euro</v>
          </cell>
          <cell r="AC14" t="str">
            <v>&gt;0.0050 Euro</v>
          </cell>
          <cell r="AD14" t="str">
            <v>&lt;0.0030 Euro</v>
          </cell>
          <cell r="AE14" t="str">
            <v>0.0030 - 0.0050 Euro</v>
          </cell>
          <cell r="AF14" t="str">
            <v>&gt;0.0050 Euro</v>
          </cell>
          <cell r="AG14" t="str">
            <v>&lt;0.0030 Euro</v>
          </cell>
          <cell r="AH14" t="str">
            <v>0.0030 - 0.0050 Euro</v>
          </cell>
          <cell r="AI14" t="str">
            <v>&gt;0.0050 Euro</v>
          </cell>
          <cell r="AJ14" t="str">
            <v>&lt;0.0030 Euro</v>
          </cell>
          <cell r="AK14" t="str">
            <v>0.0030 - 0.0050 Euro</v>
          </cell>
          <cell r="AL14" t="str">
            <v>&gt;0.0050 Euro</v>
          </cell>
          <cell r="AM14" t="str">
            <v>&lt;0.0030 Euro</v>
          </cell>
          <cell r="AN14" t="str">
            <v>0.0030 - 0.0050 Euro</v>
          </cell>
          <cell r="AO14" t="str">
            <v>&gt;0.0050 Euro</v>
          </cell>
          <cell r="AP14" t="str">
            <v>&lt;0.0030 Euro</v>
          </cell>
          <cell r="AQ14" t="str">
            <v>0.0030 - 0.0050 Euro</v>
          </cell>
          <cell r="AR14" t="str">
            <v>&gt;0.0050 Euro</v>
          </cell>
          <cell r="AS14" t="str">
            <v>&lt;0.0030 Euro</v>
          </cell>
          <cell r="AT14" t="str">
            <v>0.0030 - 0.0050 Euro</v>
          </cell>
          <cell r="AU14" t="str">
            <v>&gt;0.0050 Euro</v>
          </cell>
          <cell r="AV14" t="str">
            <v>&lt;0.0030 Euro</v>
          </cell>
          <cell r="AW14" t="str">
            <v>0.0030 - 0.0050 Euro</v>
          </cell>
          <cell r="AX14" t="str">
            <v>&gt;0.0050 Euro</v>
          </cell>
          <cell r="BG14" t="str">
            <v>&lt;1.000 Euro</v>
          </cell>
          <cell r="BH14" t="str">
            <v>1.0000 - 3.000 Euro</v>
          </cell>
          <cell r="BI14" t="str">
            <v>&gt;3.0000 Euro</v>
          </cell>
          <cell r="BJ14" t="str">
            <v>&lt;1.000 Euro</v>
          </cell>
          <cell r="BK14" t="str">
            <v>1.0000 - 3.000 Euro</v>
          </cell>
          <cell r="BL14" t="str">
            <v>&gt;3.0000 Euro</v>
          </cell>
          <cell r="BM14" t="str">
            <v>&lt;1.000 Euro</v>
          </cell>
          <cell r="BN14" t="str">
            <v>1.0000 - 3.000 Euro</v>
          </cell>
          <cell r="BO14" t="str">
            <v>&gt;3.0000 Euro</v>
          </cell>
          <cell r="BP14" t="str">
            <v>&lt;1.000 Euro</v>
          </cell>
          <cell r="BQ14" t="str">
            <v>1.0000 - 3.000 Euro</v>
          </cell>
          <cell r="BR14" t="str">
            <v>&gt;3.0000 Euro</v>
          </cell>
          <cell r="BS14" t="str">
            <v>&lt;1.000 Euro</v>
          </cell>
          <cell r="BT14" t="str">
            <v>1.0000 - 3.000 Euro</v>
          </cell>
          <cell r="BU14" t="str">
            <v>&gt;3.0000 Euro</v>
          </cell>
          <cell r="BV14" t="str">
            <v>&lt;1.000 Euro</v>
          </cell>
          <cell r="BW14" t="str">
            <v>1.0000 - 3.000 Euro</v>
          </cell>
          <cell r="BX14" t="str">
            <v>&gt;3.0000 Euro</v>
          </cell>
          <cell r="BY14" t="str">
            <v>&lt;1.000 Euro</v>
          </cell>
          <cell r="BZ14" t="str">
            <v>1.0000 - 3.000 Euro</v>
          </cell>
          <cell r="CA14" t="str">
            <v>&gt;3.0000 Euro</v>
          </cell>
          <cell r="CB14" t="str">
            <v>&lt;1.000 Euro</v>
          </cell>
          <cell r="CC14" t="str">
            <v>1.0000 - 3.000 Euro</v>
          </cell>
          <cell r="CD14" t="str">
            <v>&gt;3.0000 Euro</v>
          </cell>
        </row>
        <row r="15">
          <cell r="A15">
            <v>17</v>
          </cell>
          <cell r="B15">
            <v>19</v>
          </cell>
          <cell r="C15">
            <v>10</v>
          </cell>
          <cell r="D15">
            <v>23</v>
          </cell>
          <cell r="E15">
            <v>19</v>
          </cell>
          <cell r="F15">
            <v>4</v>
          </cell>
          <cell r="G15">
            <v>6</v>
          </cell>
          <cell r="H15">
            <v>9</v>
          </cell>
          <cell r="I15">
            <v>17</v>
          </cell>
          <cell r="J15">
            <v>10</v>
          </cell>
          <cell r="K15">
            <v>7</v>
          </cell>
          <cell r="L15">
            <v>15</v>
          </cell>
          <cell r="M15">
            <v>10</v>
          </cell>
          <cell r="N15">
            <v>18</v>
          </cell>
          <cell r="O15">
            <v>13</v>
          </cell>
          <cell r="P15">
            <v>21</v>
          </cell>
          <cell r="Q15">
            <v>14</v>
          </cell>
          <cell r="R15">
            <v>7</v>
          </cell>
          <cell r="S15">
            <v>10</v>
          </cell>
          <cell r="T15">
            <v>18</v>
          </cell>
          <cell r="U15">
            <v>13</v>
          </cell>
          <cell r="V15">
            <v>21</v>
          </cell>
          <cell r="W15">
            <v>14</v>
          </cell>
          <cell r="X15">
            <v>7</v>
          </cell>
          <cell r="AA15">
            <v>44</v>
          </cell>
          <cell r="AB15">
            <v>24</v>
          </cell>
          <cell r="AC15">
            <v>5</v>
          </cell>
          <cell r="AD15">
            <v>28</v>
          </cell>
          <cell r="AE15">
            <v>10</v>
          </cell>
          <cell r="AF15">
            <v>4</v>
          </cell>
          <cell r="AG15">
            <v>6</v>
          </cell>
          <cell r="AH15">
            <v>9</v>
          </cell>
          <cell r="AI15">
            <v>16</v>
          </cell>
          <cell r="AJ15">
            <v>7</v>
          </cell>
          <cell r="AK15">
            <v>15</v>
          </cell>
          <cell r="AL15">
            <v>7</v>
          </cell>
          <cell r="AM15">
            <v>14</v>
          </cell>
          <cell r="AN15">
            <v>21</v>
          </cell>
          <cell r="AO15">
            <v>4</v>
          </cell>
          <cell r="AP15">
            <v>22</v>
          </cell>
          <cell r="AQ15">
            <v>6</v>
          </cell>
          <cell r="AR15">
            <v>2</v>
          </cell>
          <cell r="AS15">
            <v>8</v>
          </cell>
          <cell r="AT15">
            <v>9</v>
          </cell>
          <cell r="AU15">
            <v>15</v>
          </cell>
          <cell r="AV15">
            <v>10</v>
          </cell>
          <cell r="AW15">
            <v>14</v>
          </cell>
          <cell r="AX15">
            <v>6</v>
          </cell>
          <cell r="BG15">
            <v>12</v>
          </cell>
          <cell r="BH15">
            <v>20</v>
          </cell>
          <cell r="BI15">
            <v>14</v>
          </cell>
          <cell r="BJ15">
            <v>14</v>
          </cell>
          <cell r="BK15">
            <v>25</v>
          </cell>
          <cell r="BL15">
            <v>3</v>
          </cell>
          <cell r="BM15">
            <v>28</v>
          </cell>
          <cell r="BN15">
            <v>9</v>
          </cell>
          <cell r="BO15">
            <v>15</v>
          </cell>
          <cell r="BP15">
            <v>9</v>
          </cell>
          <cell r="BQ15">
            <v>12</v>
          </cell>
          <cell r="BR15">
            <v>9</v>
          </cell>
          <cell r="BS15">
            <v>13</v>
          </cell>
          <cell r="BT15">
            <v>18</v>
          </cell>
          <cell r="BU15">
            <v>10</v>
          </cell>
          <cell r="BV15">
            <v>19</v>
          </cell>
          <cell r="BW15">
            <v>17</v>
          </cell>
          <cell r="BX15">
            <v>3</v>
          </cell>
          <cell r="BY15">
            <v>4</v>
          </cell>
          <cell r="BZ15">
            <v>9</v>
          </cell>
          <cell r="CA15">
            <v>20</v>
          </cell>
          <cell r="CB15">
            <v>6</v>
          </cell>
          <cell r="CC15">
            <v>19</v>
          </cell>
          <cell r="CD15">
            <v>8</v>
          </cell>
        </row>
        <row r="29">
          <cell r="T29" t="str">
            <v>EEA average price (paid)</v>
          </cell>
        </row>
        <row r="32">
          <cell r="T32">
            <v>1.6173184609553932</v>
          </cell>
          <cell r="U32">
            <v>0.46777054708076737</v>
          </cell>
          <cell r="V32">
            <v>0.20473270633994561</v>
          </cell>
          <cell r="W32">
            <v>1.4751748367896333</v>
          </cell>
          <cell r="X32">
            <v>0.35975769678326813</v>
          </cell>
          <cell r="Y32">
            <v>0.12666569822226251</v>
          </cell>
          <cell r="AA32">
            <v>1.6464149088576332</v>
          </cell>
          <cell r="AB32">
            <v>0.43028846577716512</v>
          </cell>
          <cell r="AC32">
            <v>0.1921928831129574</v>
          </cell>
          <cell r="AD32">
            <v>1.392719504517469</v>
          </cell>
          <cell r="AE32">
            <v>0.31264198973979063</v>
          </cell>
          <cell r="AF32">
            <v>0.11530851972094322</v>
          </cell>
        </row>
      </sheetData>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Q14"/>
  <sheetViews>
    <sheetView showGridLines="0" workbookViewId="0">
      <selection activeCell="Q7" sqref="Q7"/>
    </sheetView>
  </sheetViews>
  <sheetFormatPr defaultRowHeight="15" x14ac:dyDescent="0.25"/>
  <sheetData>
    <row r="14" spans="17:17" x14ac:dyDescent="0.25">
      <c r="Q14" s="50"/>
    </row>
  </sheetData>
  <sheetProtection algorithmName="SHA-512" hashValue="9pSegIvzGWBLQL1j9NrOb3fQUh0Zthuf7k2b+xPtcmgUkArkpEEa8Hgew2o4ywoM8pshB9iMOcQUSF+6MqUuVQ==" saltValue="YSpgCrfvN/lIrKhnUfCPw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8"/>
  <sheetViews>
    <sheetView workbookViewId="0">
      <selection activeCell="A2" sqref="A2"/>
    </sheetView>
  </sheetViews>
  <sheetFormatPr defaultRowHeight="15" x14ac:dyDescent="0.25"/>
  <cols>
    <col min="1" max="1" width="16.28515625" customWidth="1"/>
    <col min="2" max="2" width="11.140625" customWidth="1"/>
    <col min="3" max="3" width="12.140625" customWidth="1"/>
    <col min="4" max="4" width="12.5703125" customWidth="1"/>
    <col min="6" max="6" width="11" customWidth="1"/>
    <col min="7" max="7" width="11.42578125" customWidth="1"/>
  </cols>
  <sheetData>
    <row r="1" spans="1:15" ht="86.25" customHeight="1" x14ac:dyDescent="0.25">
      <c r="A1" s="123" t="s">
        <v>289</v>
      </c>
      <c r="B1" s="123"/>
      <c r="C1" s="123"/>
      <c r="D1" s="123"/>
      <c r="E1" s="123"/>
      <c r="F1" s="123"/>
      <c r="G1" s="123"/>
      <c r="H1" s="123"/>
      <c r="I1" s="123"/>
      <c r="J1" s="123"/>
      <c r="K1" s="123"/>
      <c r="L1" s="123"/>
      <c r="M1" s="123"/>
      <c r="N1" s="123"/>
      <c r="O1" s="123"/>
    </row>
    <row r="4" spans="1:15" s="87" customFormat="1" ht="50.1" customHeight="1" thickBot="1" x14ac:dyDescent="0.3">
      <c r="A4" s="191" t="s">
        <v>248</v>
      </c>
      <c r="B4" s="192"/>
      <c r="C4" s="192"/>
      <c r="D4" s="192"/>
      <c r="E4" s="192"/>
      <c r="F4" s="192"/>
      <c r="G4" s="192"/>
      <c r="H4" s="192"/>
      <c r="I4" s="192"/>
    </row>
    <row r="5" spans="1:15" ht="118.5" customHeight="1" x14ac:dyDescent="0.25">
      <c r="A5" s="65"/>
      <c r="B5" s="193" t="s">
        <v>162</v>
      </c>
      <c r="C5" s="194"/>
      <c r="D5" s="193" t="s">
        <v>163</v>
      </c>
      <c r="E5" s="194"/>
      <c r="F5" s="193" t="s">
        <v>164</v>
      </c>
      <c r="G5" s="194"/>
      <c r="H5" s="193" t="s">
        <v>165</v>
      </c>
      <c r="I5" s="194"/>
    </row>
    <row r="6" spans="1:15" x14ac:dyDescent="0.25">
      <c r="A6" s="65"/>
      <c r="B6" s="66" t="s">
        <v>9</v>
      </c>
      <c r="C6" s="67" t="s">
        <v>10</v>
      </c>
      <c r="D6" s="66" t="s">
        <v>9</v>
      </c>
      <c r="E6" s="67" t="s">
        <v>10</v>
      </c>
      <c r="F6" s="66" t="s">
        <v>9</v>
      </c>
      <c r="G6" s="67" t="s">
        <v>10</v>
      </c>
      <c r="H6" s="66" t="s">
        <v>9</v>
      </c>
      <c r="I6" s="67" t="s">
        <v>10</v>
      </c>
    </row>
    <row r="7" spans="1:15" x14ac:dyDescent="0.25">
      <c r="A7" s="25" t="s">
        <v>11</v>
      </c>
      <c r="B7" s="60">
        <f>'[1]%RLAH, RLAH+, alternative trf.'!B296</f>
        <v>0.96139589353567934</v>
      </c>
      <c r="C7" s="61">
        <f>'[1]%RLAH, RLAH+, alternative trf.'!C296</f>
        <v>0.96125781424138279</v>
      </c>
      <c r="D7" s="60">
        <f>'[1]%RLAH, RLAH+, alternative trf.'!F296</f>
        <v>3.6117231764191612E-2</v>
      </c>
      <c r="E7" s="61">
        <f>'[1]%RLAH, RLAH+, alternative trf.'!G296</f>
        <v>3.5286173456831528E-2</v>
      </c>
      <c r="F7" s="60">
        <f>'[1]%RLAH, RLAH+, alternative trf.'!J296</f>
        <v>1.0432020164487274E-3</v>
      </c>
      <c r="G7" s="61">
        <f>'[1]%RLAH, RLAH+, alternative trf.'!K296</f>
        <v>1.9759212746048708E-3</v>
      </c>
      <c r="H7" s="60">
        <f>'[1]%RLAH, RLAH+, alternative trf.'!V296</f>
        <v>1.4436726836802071E-3</v>
      </c>
      <c r="I7" s="61">
        <f>'[1]%RLAH, RLAH+, alternative trf.'!W296</f>
        <v>1.4800910271809634E-3</v>
      </c>
    </row>
    <row r="8" spans="1:15" x14ac:dyDescent="0.25">
      <c r="A8" s="25" t="s">
        <v>12</v>
      </c>
      <c r="B8" s="60">
        <f>'[1]%RLAH, RLAH+, alternative trf.'!B297</f>
        <v>0.99658890177893311</v>
      </c>
      <c r="C8" s="61">
        <f>'[1]%RLAH, RLAH+, alternative trf.'!C297</f>
        <v>0.99719600950314358</v>
      </c>
      <c r="D8" s="60">
        <f>'[1]%RLAH, RLAH+, alternative trf.'!F297</f>
        <v>0</v>
      </c>
      <c r="E8" s="61">
        <f>'[1]%RLAH, RLAH+, alternative trf.'!G297</f>
        <v>4.8368796522643282E-6</v>
      </c>
      <c r="F8" s="60">
        <f>'[1]%RLAH, RLAH+, alternative trf.'!J297</f>
        <v>0</v>
      </c>
      <c r="G8" s="61">
        <f>'[1]%RLAH, RLAH+, alternative trf.'!K297</f>
        <v>0</v>
      </c>
      <c r="H8" s="60">
        <f>'[1]%RLAH, RLAH+, alternative trf.'!V297</f>
        <v>3.411098221066956E-3</v>
      </c>
      <c r="I8" s="61">
        <f>'[1]%RLAH, RLAH+, alternative trf.'!W297</f>
        <v>2.7991536172040418E-3</v>
      </c>
    </row>
    <row r="9" spans="1:15" x14ac:dyDescent="0.25">
      <c r="A9" s="25" t="s">
        <v>13</v>
      </c>
      <c r="B9" s="60">
        <f>'[1]%RLAH, RLAH+, alternative trf.'!B298</f>
        <v>0.7915453412094019</v>
      </c>
      <c r="C9" s="61">
        <f>'[1]%RLAH, RLAH+, alternative trf.'!C298</f>
        <v>0.84457761936659825</v>
      </c>
      <c r="D9" s="60">
        <f>'[1]%RLAH, RLAH+, alternative trf.'!F298</f>
        <v>0.1750892655948931</v>
      </c>
      <c r="E9" s="61">
        <f>'[1]%RLAH, RLAH+, alternative trf.'!G298</f>
        <v>0.1263538094763336</v>
      </c>
      <c r="F9" s="60">
        <f>'[1]%RLAH, RLAH+, alternative trf.'!J298</f>
        <v>0</v>
      </c>
      <c r="G9" s="61">
        <f>'[1]%RLAH, RLAH+, alternative trf.'!K298</f>
        <v>0</v>
      </c>
      <c r="H9" s="60">
        <f>'[1]%RLAH, RLAH+, alternative trf.'!V298</f>
        <v>3.3365393195705015E-2</v>
      </c>
      <c r="I9" s="61">
        <f>'[1]%RLAH, RLAH+, alternative trf.'!W298</f>
        <v>2.9068571157068186E-2</v>
      </c>
    </row>
    <row r="10" spans="1:15" x14ac:dyDescent="0.25">
      <c r="A10" s="25" t="s">
        <v>14</v>
      </c>
      <c r="B10" s="60">
        <f>'[1]%RLAH, RLAH+, alternative trf.'!B299</f>
        <v>0.98325673797466673</v>
      </c>
      <c r="C10" s="61">
        <f>'[1]%RLAH, RLAH+, alternative trf.'!C299</f>
        <v>0.98220016384394215</v>
      </c>
      <c r="D10" s="60">
        <f>'[1]%RLAH, RLAH+, alternative trf.'!F299</f>
        <v>2.6766543694975897E-3</v>
      </c>
      <c r="E10" s="61">
        <f>'[1]%RLAH, RLAH+, alternative trf.'!G299</f>
        <v>5.4378384479216368E-3</v>
      </c>
      <c r="F10" s="60">
        <f>'[1]%RLAH, RLAH+, alternative trf.'!J299</f>
        <v>0</v>
      </c>
      <c r="G10" s="61">
        <f>'[1]%RLAH, RLAH+, alternative trf.'!K299</f>
        <v>0</v>
      </c>
      <c r="H10" s="60">
        <f>'[1]%RLAH, RLAH+, alternative trf.'!V299</f>
        <v>1.4066607655835624E-2</v>
      </c>
      <c r="I10" s="61">
        <f>'[1]%RLAH, RLAH+, alternative trf.'!W299</f>
        <v>1.2361997708136284E-2</v>
      </c>
    </row>
    <row r="11" spans="1:15" x14ac:dyDescent="0.25">
      <c r="A11" s="25" t="s">
        <v>15</v>
      </c>
      <c r="B11" s="60">
        <f>'[1]%RLAH, RLAH+, alternative trf.'!B300</f>
        <v>1</v>
      </c>
      <c r="C11" s="61">
        <f>'[1]%RLAH, RLAH+, alternative trf.'!C300</f>
        <v>1</v>
      </c>
      <c r="D11" s="60">
        <f>'[1]%RLAH, RLAH+, alternative trf.'!F300</f>
        <v>0</v>
      </c>
      <c r="E11" s="61">
        <f>'[1]%RLAH, RLAH+, alternative trf.'!G300</f>
        <v>0</v>
      </c>
      <c r="F11" s="60">
        <f>'[1]%RLAH, RLAH+, alternative trf.'!J300</f>
        <v>0</v>
      </c>
      <c r="G11" s="61">
        <f>'[1]%RLAH, RLAH+, alternative trf.'!K300</f>
        <v>0</v>
      </c>
      <c r="H11" s="60">
        <f>'[1]%RLAH, RLAH+, alternative trf.'!V300</f>
        <v>0</v>
      </c>
      <c r="I11" s="61">
        <f>'[1]%RLAH, RLAH+, alternative trf.'!W300</f>
        <v>0</v>
      </c>
    </row>
    <row r="12" spans="1:15" x14ac:dyDescent="0.25">
      <c r="A12" s="25" t="s">
        <v>16</v>
      </c>
      <c r="B12" s="60">
        <f>'[1]%RLAH, RLAH+, alternative trf.'!B301</f>
        <v>0.90477032599828244</v>
      </c>
      <c r="C12" s="61">
        <f>'[1]%RLAH, RLAH+, alternative trf.'!C301</f>
        <v>0.89564112452844102</v>
      </c>
      <c r="D12" s="60">
        <f>'[1]%RLAH, RLAH+, alternative trf.'!F301</f>
        <v>6.4802477188782341E-6</v>
      </c>
      <c r="E12" s="61">
        <f>'[1]%RLAH, RLAH+, alternative trf.'!G301</f>
        <v>7.9164955244990043E-7</v>
      </c>
      <c r="F12" s="60">
        <f>'[1]%RLAH, RLAH+, alternative trf.'!J301</f>
        <v>0</v>
      </c>
      <c r="G12" s="61">
        <f>'[1]%RLAH, RLAH+, alternative trf.'!K301</f>
        <v>0</v>
      </c>
      <c r="H12" s="60">
        <f>'[1]%RLAH, RLAH+, alternative trf.'!V301</f>
        <v>9.5223193753998736E-2</v>
      </c>
      <c r="I12" s="61">
        <f>'[1]%RLAH, RLAH+, alternative trf.'!W301</f>
        <v>0.10435808382200665</v>
      </c>
    </row>
    <row r="13" spans="1:15" x14ac:dyDescent="0.25">
      <c r="A13" s="25" t="s">
        <v>17</v>
      </c>
      <c r="B13" s="60">
        <f>'[1]%RLAH, RLAH+, alternative trf.'!B302</f>
        <v>0.74147140710675929</v>
      </c>
      <c r="C13" s="61">
        <f>'[1]%RLAH, RLAH+, alternative trf.'!C302</f>
        <v>0.75526882884440227</v>
      </c>
      <c r="D13" s="60">
        <f>'[1]%RLAH, RLAH+, alternative trf.'!F302</f>
        <v>1.9418889109298367E-2</v>
      </c>
      <c r="E13" s="61">
        <f>'[1]%RLAH, RLAH+, alternative trf.'!G302</f>
        <v>1.6115230358652984E-2</v>
      </c>
      <c r="F13" s="60">
        <f>'[1]%RLAH, RLAH+, alternative trf.'!J302</f>
        <v>0</v>
      </c>
      <c r="G13" s="61">
        <f>'[1]%RLAH, RLAH+, alternative trf.'!K302</f>
        <v>0</v>
      </c>
      <c r="H13" s="60">
        <f>'[1]%RLAH, RLAH+, alternative trf.'!V302</f>
        <v>0.23910970378394233</v>
      </c>
      <c r="I13" s="61">
        <f>'[1]%RLAH, RLAH+, alternative trf.'!W302</f>
        <v>0.22861594079694478</v>
      </c>
    </row>
    <row r="14" spans="1:15" x14ac:dyDescent="0.25">
      <c r="A14" s="25" t="s">
        <v>18</v>
      </c>
      <c r="B14" s="60">
        <f>'[1]%RLAH, RLAH+, alternative trf.'!B303</f>
        <v>0.63335996662086969</v>
      </c>
      <c r="C14" s="61">
        <f>'[1]%RLAH, RLAH+, alternative trf.'!C303</f>
        <v>0.59164542473828985</v>
      </c>
      <c r="D14" s="60">
        <f>'[1]%RLAH, RLAH+, alternative trf.'!F303</f>
        <v>3.0869078513624536E-2</v>
      </c>
      <c r="E14" s="61">
        <f>'[1]%RLAH, RLAH+, alternative trf.'!G303</f>
        <v>2.704297869208816E-2</v>
      </c>
      <c r="F14" s="60">
        <f>'[1]%RLAH, RLAH+, alternative trf.'!J303</f>
        <v>4.1006529199263071E-2</v>
      </c>
      <c r="G14" s="61">
        <f>'[1]%RLAH, RLAH+, alternative trf.'!K303</f>
        <v>3.9868040630433858E-2</v>
      </c>
      <c r="H14" s="60">
        <f>'[1]%RLAH, RLAH+, alternative trf.'!V303</f>
        <v>0.29476442566624261</v>
      </c>
      <c r="I14" s="61">
        <f>'[1]%RLAH, RLAH+, alternative trf.'!W303</f>
        <v>0.34144355593918813</v>
      </c>
    </row>
    <row r="15" spans="1:15" x14ac:dyDescent="0.25">
      <c r="A15" s="25" t="s">
        <v>183</v>
      </c>
      <c r="B15" s="60">
        <f>'[1]%RLAH, RLAH+, alternative trf.'!B304</f>
        <v>0.76639223523633315</v>
      </c>
      <c r="C15" s="61">
        <f>'[1]%RLAH, RLAH+, alternative trf.'!C304</f>
        <v>0.76630305138802834</v>
      </c>
      <c r="D15" s="60">
        <f>'[1]%RLAH, RLAH+, alternative trf.'!F304</f>
        <v>6.1635515237992468E-2</v>
      </c>
      <c r="E15" s="61">
        <f>'[1]%RLAH, RLAH+, alternative trf.'!G304</f>
        <v>6.2357028773955367E-2</v>
      </c>
      <c r="F15" s="60">
        <f>'[1]%RLAH, RLAH+, alternative trf.'!J304</f>
        <v>0.17197224952567433</v>
      </c>
      <c r="G15" s="61">
        <f>'[1]%RLAH, RLAH+, alternative trf.'!K304</f>
        <v>0.17133991983801622</v>
      </c>
      <c r="H15" s="60">
        <f>'[1]%RLAH, RLAH+, alternative trf.'!V304</f>
        <v>0</v>
      </c>
      <c r="I15" s="61">
        <f>'[1]%RLAH, RLAH+, alternative trf.'!W304</f>
        <v>0</v>
      </c>
    </row>
    <row r="16" spans="1:15" x14ac:dyDescent="0.25">
      <c r="A16" s="25" t="s">
        <v>20</v>
      </c>
      <c r="B16" s="60">
        <f>'[1]%RLAH, RLAH+, alternative trf.'!B305</f>
        <v>0.99349251507388248</v>
      </c>
      <c r="C16" s="61">
        <f>'[1]%RLAH, RLAH+, alternative trf.'!C305</f>
        <v>0.99558250930280456</v>
      </c>
      <c r="D16" s="60">
        <f>'[1]%RLAH, RLAH+, alternative trf.'!F305</f>
        <v>6.0274289167774817E-3</v>
      </c>
      <c r="E16" s="61">
        <f>'[1]%RLAH, RLAH+, alternative trf.'!G305</f>
        <v>3.9702166712556556E-3</v>
      </c>
      <c r="F16" s="60">
        <f>'[1]%RLAH, RLAH+, alternative trf.'!J305</f>
        <v>4.8005600933995348E-4</v>
      </c>
      <c r="G16" s="61">
        <f>'[1]%RLAH, RLAH+, alternative trf.'!K305</f>
        <v>4.4727402593968616E-4</v>
      </c>
      <c r="H16" s="60">
        <f>'[1]%RLAH, RLAH+, alternative trf.'!V305</f>
        <v>0</v>
      </c>
      <c r="I16" s="61">
        <f>'[1]%RLAH, RLAH+, alternative trf.'!W305</f>
        <v>0</v>
      </c>
    </row>
    <row r="17" spans="1:9" x14ac:dyDescent="0.25">
      <c r="A17" s="25" t="s">
        <v>21</v>
      </c>
      <c r="B17" s="60">
        <f>'[1]%RLAH, RLAH+, alternative trf.'!B306</f>
        <v>0.82280877518145046</v>
      </c>
      <c r="C17" s="61">
        <f>'[1]%RLAH, RLAH+, alternative trf.'!C306</f>
        <v>0.85537644233251597</v>
      </c>
      <c r="D17" s="60">
        <f>'[1]%RLAH, RLAH+, alternative trf.'!F306</f>
        <v>0</v>
      </c>
      <c r="E17" s="61">
        <f>'[1]%RLAH, RLAH+, alternative trf.'!G306</f>
        <v>0</v>
      </c>
      <c r="F17" s="60">
        <f>'[1]%RLAH, RLAH+, alternative trf.'!J306</f>
        <v>0</v>
      </c>
      <c r="G17" s="61">
        <f>'[1]%RLAH, RLAH+, alternative trf.'!K306</f>
        <v>0</v>
      </c>
      <c r="H17" s="60">
        <f>'[1]%RLAH, RLAH+, alternative trf.'!V306</f>
        <v>0.17719122481854954</v>
      </c>
      <c r="I17" s="61">
        <f>'[1]%RLAH, RLAH+, alternative trf.'!W306</f>
        <v>0.14462355766748397</v>
      </c>
    </row>
    <row r="18" spans="1:9" x14ac:dyDescent="0.25">
      <c r="A18" s="25" t="s">
        <v>22</v>
      </c>
      <c r="B18" s="60">
        <f>'[1]%RLAH, RLAH+, alternative trf.'!B307</f>
        <v>0.99319483265094832</v>
      </c>
      <c r="C18" s="61">
        <f>'[1]%RLAH, RLAH+, alternative trf.'!C307</f>
        <v>0.99766414093400757</v>
      </c>
      <c r="D18" s="60">
        <f>'[1]%RLAH, RLAH+, alternative trf.'!F307</f>
        <v>0</v>
      </c>
      <c r="E18" s="61">
        <f>'[1]%RLAH, RLAH+, alternative trf.'!G307</f>
        <v>0</v>
      </c>
      <c r="F18" s="60">
        <f>'[1]%RLAH, RLAH+, alternative trf.'!J307</f>
        <v>0</v>
      </c>
      <c r="G18" s="61">
        <f>'[1]%RLAH, RLAH+, alternative trf.'!K307</f>
        <v>0</v>
      </c>
      <c r="H18" s="60">
        <f>'[1]%RLAH, RLAH+, alternative trf.'!V307</f>
        <v>6.8051673490516556E-3</v>
      </c>
      <c r="I18" s="61">
        <f>'[1]%RLAH, RLAH+, alternative trf.'!W307</f>
        <v>2.3358590659923574E-3</v>
      </c>
    </row>
    <row r="19" spans="1:9" x14ac:dyDescent="0.25">
      <c r="A19" s="25" t="s">
        <v>23</v>
      </c>
      <c r="B19" s="60">
        <f>'[1]%RLAH, RLAH+, alternative trf.'!B308</f>
        <v>0.99077709204438946</v>
      </c>
      <c r="C19" s="61">
        <f>'[1]%RLAH, RLAH+, alternative trf.'!C308</f>
        <v>0.99367458120511831</v>
      </c>
      <c r="D19" s="60">
        <f>'[1]%RLAH, RLAH+, alternative trf.'!F308</f>
        <v>4.4728525519084085E-4</v>
      </c>
      <c r="E19" s="61">
        <f>'[1]%RLAH, RLAH+, alternative trf.'!G308</f>
        <v>3.7345199976326221E-4</v>
      </c>
      <c r="F19" s="60">
        <f>'[1]%RLAH, RLAH+, alternative trf.'!J308</f>
        <v>0</v>
      </c>
      <c r="G19" s="61">
        <f>'[1]%RLAH, RLAH+, alternative trf.'!K308</f>
        <v>0</v>
      </c>
      <c r="H19" s="60">
        <f>'[1]%RLAH, RLAH+, alternative trf.'!V308</f>
        <v>8.7756227004196722E-3</v>
      </c>
      <c r="I19" s="61">
        <f>'[1]%RLAH, RLAH+, alternative trf.'!W308</f>
        <v>5.951966795118383E-3</v>
      </c>
    </row>
    <row r="20" spans="1:9" x14ac:dyDescent="0.25">
      <c r="A20" s="25" t="s">
        <v>25</v>
      </c>
      <c r="B20" s="60">
        <f>'[1]%RLAH, RLAH+, alternative trf.'!B310</f>
        <v>0.83976910470777988</v>
      </c>
      <c r="C20" s="61">
        <f>'[1]%RLAH, RLAH+, alternative trf.'!C310</f>
        <v>0.84696587197399997</v>
      </c>
      <c r="D20" s="60">
        <f>'[1]%RLAH, RLAH+, alternative trf.'!F310</f>
        <v>1.8720778087683475E-2</v>
      </c>
      <c r="E20" s="61">
        <f>'[1]%RLAH, RLAH+, alternative trf.'!G310</f>
        <v>1.9950221775211354E-2</v>
      </c>
      <c r="F20" s="60">
        <f>'[1]%RLAH, RLAH+, alternative trf.'!J310</f>
        <v>0</v>
      </c>
      <c r="G20" s="61">
        <f>'[1]%RLAH, RLAH+, alternative trf.'!K310</f>
        <v>0</v>
      </c>
      <c r="H20" s="60">
        <f>'[1]%RLAH, RLAH+, alternative trf.'!V310</f>
        <v>0.14151011720453663</v>
      </c>
      <c r="I20" s="61">
        <f>'[1]%RLAH, RLAH+, alternative trf.'!W310</f>
        <v>0.13308390625078859</v>
      </c>
    </row>
    <row r="21" spans="1:9" x14ac:dyDescent="0.25">
      <c r="A21" s="25" t="s">
        <v>26</v>
      </c>
      <c r="B21" s="60">
        <f>'[1]%RLAH, RLAH+, alternative trf.'!B311</f>
        <v>0.7471062191762522</v>
      </c>
      <c r="C21" s="61">
        <f>'[1]%RLAH, RLAH+, alternative trf.'!C311</f>
        <v>0.75658795698676629</v>
      </c>
      <c r="D21" s="60">
        <f>'[1]%RLAH, RLAH+, alternative trf.'!F311</f>
        <v>0</v>
      </c>
      <c r="E21" s="61">
        <f>'[1]%RLAH, RLAH+, alternative trf.'!G311</f>
        <v>0</v>
      </c>
      <c r="F21" s="60">
        <f>'[1]%RLAH, RLAH+, alternative trf.'!J311</f>
        <v>0</v>
      </c>
      <c r="G21" s="61">
        <f>'[1]%RLAH, RLAH+, alternative trf.'!K311</f>
        <v>0</v>
      </c>
      <c r="H21" s="60">
        <f>'[1]%RLAH, RLAH+, alternative trf.'!V311</f>
        <v>0.25289378082374769</v>
      </c>
      <c r="I21" s="61">
        <f>'[1]%RLAH, RLAH+, alternative trf.'!W311</f>
        <v>0.24341204301323366</v>
      </c>
    </row>
    <row r="22" spans="1:9" x14ac:dyDescent="0.25">
      <c r="A22" s="25" t="s">
        <v>27</v>
      </c>
      <c r="B22" s="60">
        <f>'[1]%RLAH, RLAH+, alternative trf.'!B312</f>
        <v>0.87384330571203372</v>
      </c>
      <c r="C22" s="61">
        <f>'[1]%RLAH, RLAH+, alternative trf.'!C312</f>
        <v>0.85073233544269977</v>
      </c>
      <c r="D22" s="60">
        <f>'[1]%RLAH, RLAH+, alternative trf.'!F312</f>
        <v>0.12477987940599464</v>
      </c>
      <c r="E22" s="61">
        <f>'[1]%RLAH, RLAH+, alternative trf.'!G312</f>
        <v>0.14824106838859413</v>
      </c>
      <c r="F22" s="60">
        <f>'[1]%RLAH, RLAH+, alternative trf.'!J312</f>
        <v>0</v>
      </c>
      <c r="G22" s="61">
        <f>'[1]%RLAH, RLAH+, alternative trf.'!K312</f>
        <v>0</v>
      </c>
      <c r="H22" s="60">
        <f>'[1]%RLAH, RLAH+, alternative trf.'!V312</f>
        <v>1.3768148819716386E-3</v>
      </c>
      <c r="I22" s="61">
        <f>'[1]%RLAH, RLAH+, alternative trf.'!W312</f>
        <v>1.0265961687061316E-3</v>
      </c>
    </row>
    <row r="23" spans="1:9" x14ac:dyDescent="0.25">
      <c r="A23" s="25" t="s">
        <v>28</v>
      </c>
      <c r="B23" s="60">
        <f>'[1]%RLAH, RLAH+, alternative trf.'!B313</f>
        <v>1</v>
      </c>
      <c r="C23" s="61">
        <f>'[1]%RLAH, RLAH+, alternative trf.'!C313</f>
        <v>1</v>
      </c>
      <c r="D23" s="60">
        <f>'[1]%RLAH, RLAH+, alternative trf.'!F313</f>
        <v>0</v>
      </c>
      <c r="E23" s="61">
        <f>'[1]%RLAH, RLAH+, alternative trf.'!G313</f>
        <v>0</v>
      </c>
      <c r="F23" s="60">
        <f>'[1]%RLAH, RLAH+, alternative trf.'!J313</f>
        <v>0</v>
      </c>
      <c r="G23" s="61">
        <f>'[1]%RLAH, RLAH+, alternative trf.'!K313</f>
        <v>0</v>
      </c>
      <c r="H23" s="60">
        <f>'[1]%RLAH, RLAH+, alternative trf.'!V313</f>
        <v>0</v>
      </c>
      <c r="I23" s="61">
        <f>'[1]%RLAH, RLAH+, alternative trf.'!W313</f>
        <v>0</v>
      </c>
    </row>
    <row r="24" spans="1:9" x14ac:dyDescent="0.25">
      <c r="A24" s="25" t="s">
        <v>29</v>
      </c>
      <c r="B24" s="60">
        <f>'[1]%RLAH, RLAH+, alternative trf.'!B314</f>
        <v>0.47717104510697311</v>
      </c>
      <c r="C24" s="61">
        <f>'[1]%RLAH, RLAH+, alternative trf.'!C314</f>
        <v>0.37668845322560746</v>
      </c>
      <c r="D24" s="60">
        <f>'[1]%RLAH, RLAH+, alternative trf.'!F314</f>
        <v>7.2256835272871836E-3</v>
      </c>
      <c r="E24" s="61">
        <f>'[1]%RLAH, RLAH+, alternative trf.'!G314</f>
        <v>8.9092432857832866E-3</v>
      </c>
      <c r="F24" s="60">
        <f>'[1]%RLAH, RLAH+, alternative trf.'!J314</f>
        <v>0.45223041496306732</v>
      </c>
      <c r="G24" s="61">
        <f>'[1]%RLAH, RLAH+, alternative trf.'!K314</f>
        <v>0.54289801933758897</v>
      </c>
      <c r="H24" s="60">
        <f>'[1]%RLAH, RLAH+, alternative trf.'!V314</f>
        <v>6.3372856402672373E-2</v>
      </c>
      <c r="I24" s="61">
        <f>'[1]%RLAH, RLAH+, alternative trf.'!W314</f>
        <v>7.1504284151020281E-2</v>
      </c>
    </row>
    <row r="25" spans="1:9" x14ac:dyDescent="0.25">
      <c r="A25" s="25" t="s">
        <v>30</v>
      </c>
      <c r="B25" s="60">
        <f>'[1]%RLAH, RLAH+, alternative trf.'!B315</f>
        <v>0.98640108165297147</v>
      </c>
      <c r="C25" s="61">
        <f>'[1]%RLAH, RLAH+, alternative trf.'!C315</f>
        <v>0.98732184202874318</v>
      </c>
      <c r="D25" s="60">
        <f>'[1]%RLAH, RLAH+, alternative trf.'!F315</f>
        <v>3.5414714885746612E-3</v>
      </c>
      <c r="E25" s="61">
        <f>'[1]%RLAH, RLAH+, alternative trf.'!G315</f>
        <v>2.8786619906892397E-3</v>
      </c>
      <c r="F25" s="60">
        <f>'[1]%RLAH, RLAH+, alternative trf.'!J315</f>
        <v>0</v>
      </c>
      <c r="G25" s="61">
        <f>'[1]%RLAH, RLAH+, alternative trf.'!K315</f>
        <v>0</v>
      </c>
      <c r="H25" s="60">
        <f>'[1]%RLAH, RLAH+, alternative trf.'!V315</f>
        <v>1.0057446858453662E-2</v>
      </c>
      <c r="I25" s="61">
        <f>'[1]%RLAH, RLAH+, alternative trf.'!W315</f>
        <v>9.7994959805675179E-3</v>
      </c>
    </row>
    <row r="26" spans="1:9" x14ac:dyDescent="0.25">
      <c r="A26" s="25" t="s">
        <v>31</v>
      </c>
      <c r="B26" s="60">
        <f>'[1]%RLAH, RLAH+, alternative trf.'!B316</f>
        <v>0.99717373233582718</v>
      </c>
      <c r="C26" s="61">
        <f>'[1]%RLAH, RLAH+, alternative trf.'!C316</f>
        <v>0.99647859397554051</v>
      </c>
      <c r="D26" s="60">
        <f>'[1]%RLAH, RLAH+, alternative trf.'!F316</f>
        <v>0</v>
      </c>
      <c r="E26" s="61">
        <f>'[1]%RLAH, RLAH+, alternative trf.'!G316</f>
        <v>0</v>
      </c>
      <c r="F26" s="60">
        <f>'[1]%RLAH, RLAH+, alternative trf.'!J316</f>
        <v>0</v>
      </c>
      <c r="G26" s="61">
        <f>'[1]%RLAH, RLAH+, alternative trf.'!K316</f>
        <v>0</v>
      </c>
      <c r="H26" s="60">
        <f>'[1]%RLAH, RLAH+, alternative trf.'!V316</f>
        <v>2.8262676641729015E-3</v>
      </c>
      <c r="I26" s="61">
        <f>'[1]%RLAH, RLAH+, alternative trf.'!W316</f>
        <v>3.521406024459496E-3</v>
      </c>
    </row>
    <row r="27" spans="1:9" x14ac:dyDescent="0.25">
      <c r="A27" s="25" t="s">
        <v>32</v>
      </c>
      <c r="B27" s="60">
        <f>'[1]%RLAH, RLAH+, alternative trf.'!B317</f>
        <v>0.98842593289590808</v>
      </c>
      <c r="C27" s="61">
        <f>'[1]%RLAH, RLAH+, alternative trf.'!C317</f>
        <v>0.98747436581909509</v>
      </c>
      <c r="D27" s="60">
        <f>'[1]%RLAH, RLAH+, alternative trf.'!F317</f>
        <v>2.4410699437589587E-3</v>
      </c>
      <c r="E27" s="61">
        <f>'[1]%RLAH, RLAH+, alternative trf.'!G317</f>
        <v>2.0058136508159788E-3</v>
      </c>
      <c r="F27" s="60">
        <f>'[1]%RLAH, RLAH+, alternative trf.'!J317</f>
        <v>3.6389411628099929E-12</v>
      </c>
      <c r="G27" s="61">
        <f>'[1]%RLAH, RLAH+, alternative trf.'!K317</f>
        <v>3.1421505482278986E-12</v>
      </c>
      <c r="H27" s="60">
        <f>'[1]%RLAH, RLAH+, alternative trf.'!V317</f>
        <v>9.1329971566939464E-3</v>
      </c>
      <c r="I27" s="61">
        <f>'[1]%RLAH, RLAH+, alternative trf.'!W317</f>
        <v>1.0519820526946774E-2</v>
      </c>
    </row>
    <row r="28" spans="1:9" x14ac:dyDescent="0.25">
      <c r="A28" s="25" t="s">
        <v>33</v>
      </c>
      <c r="B28" s="60">
        <f>'[1]%RLAH, RLAH+, alternative trf.'!B318</f>
        <v>0.99781575810146861</v>
      </c>
      <c r="C28" s="61">
        <f>'[1]%RLAH, RLAH+, alternative trf.'!C318</f>
        <v>0.99894438474662983</v>
      </c>
      <c r="D28" s="60">
        <f>'[1]%RLAH, RLAH+, alternative trf.'!F318</f>
        <v>0</v>
      </c>
      <c r="E28" s="61">
        <f>'[1]%RLAH, RLAH+, alternative trf.'!G318</f>
        <v>0</v>
      </c>
      <c r="F28" s="60">
        <f>'[1]%RLAH, RLAH+, alternative trf.'!J318</f>
        <v>0</v>
      </c>
      <c r="G28" s="61">
        <f>'[1]%RLAH, RLAH+, alternative trf.'!K318</f>
        <v>0</v>
      </c>
      <c r="H28" s="60">
        <f>'[1]%RLAH, RLAH+, alternative trf.'!V318</f>
        <v>2.1842418985313712E-3</v>
      </c>
      <c r="I28" s="61">
        <f>'[1]%RLAH, RLAH+, alternative trf.'!W318</f>
        <v>1.0556152533700673E-3</v>
      </c>
    </row>
    <row r="29" spans="1:9" x14ac:dyDescent="0.25">
      <c r="A29" s="25" t="s">
        <v>34</v>
      </c>
      <c r="B29" s="60">
        <f>'[1]%RLAH, RLAH+, alternative trf.'!B319</f>
        <v>0.87166532323343748</v>
      </c>
      <c r="C29" s="61">
        <f>'[1]%RLAH, RLAH+, alternative trf.'!C319</f>
        <v>0.85462705611043566</v>
      </c>
      <c r="D29" s="60">
        <f>'[1]%RLAH, RLAH+, alternative trf.'!F319</f>
        <v>0.10780315683192274</v>
      </c>
      <c r="E29" s="61">
        <f>'[1]%RLAH, RLAH+, alternative trf.'!G319</f>
        <v>0.12042694070872254</v>
      </c>
      <c r="F29" s="60">
        <f>'[1]%RLAH, RLAH+, alternative trf.'!J319</f>
        <v>0</v>
      </c>
      <c r="G29" s="61">
        <f>'[1]%RLAH, RLAH+, alternative trf.'!K319</f>
        <v>6.1474024161982518E-4</v>
      </c>
      <c r="H29" s="60">
        <f>'[1]%RLAH, RLAH+, alternative trf.'!V319</f>
        <v>2.0531519934639676E-2</v>
      </c>
      <c r="I29" s="61">
        <f>'[1]%RLAH, RLAH+, alternative trf.'!W319</f>
        <v>2.4331262939222002E-2</v>
      </c>
    </row>
    <row r="30" spans="1:9" x14ac:dyDescent="0.25">
      <c r="A30" s="25" t="s">
        <v>35</v>
      </c>
      <c r="B30" s="60">
        <f>'[1]%RLAH, RLAH+, alternative trf.'!B320</f>
        <v>0.89461620900426675</v>
      </c>
      <c r="C30" s="61">
        <f>'[1]%RLAH, RLAH+, alternative trf.'!C320</f>
        <v>0.92295602919501574</v>
      </c>
      <c r="D30" s="60">
        <f>'[1]%RLAH, RLAH+, alternative trf.'!F320</f>
        <v>2.6951464008685467E-2</v>
      </c>
      <c r="E30" s="61">
        <f>'[1]%RLAH, RLAH+, alternative trf.'!G320</f>
        <v>1.5647337044750177E-2</v>
      </c>
      <c r="F30" s="60">
        <f>'[1]%RLAH, RLAH+, alternative trf.'!J320</f>
        <v>0</v>
      </c>
      <c r="G30" s="61">
        <f>'[1]%RLAH, RLAH+, alternative trf.'!K320</f>
        <v>0</v>
      </c>
      <c r="H30" s="60">
        <f>'[1]%RLAH, RLAH+, alternative trf.'!V320</f>
        <v>7.8432326987047801E-2</v>
      </c>
      <c r="I30" s="61">
        <f>'[1]%RLAH, RLAH+, alternative trf.'!W320</f>
        <v>6.139663376023418E-2</v>
      </c>
    </row>
    <row r="31" spans="1:9" x14ac:dyDescent="0.25">
      <c r="A31" s="25" t="s">
        <v>36</v>
      </c>
      <c r="B31" s="60">
        <f>'[1]%RLAH, RLAH+, alternative trf.'!B321</f>
        <v>0.79182453516533591</v>
      </c>
      <c r="C31" s="61">
        <f>'[1]%RLAH, RLAH+, alternative trf.'!C321</f>
        <v>0.74977606629452753</v>
      </c>
      <c r="D31" s="60">
        <f>'[1]%RLAH, RLAH+, alternative trf.'!F321</f>
        <v>0.15823390745814295</v>
      </c>
      <c r="E31" s="61">
        <f>'[1]%RLAH, RLAH+, alternative trf.'!G321</f>
        <v>0.19514845446518961</v>
      </c>
      <c r="F31" s="60">
        <f>'[1]%RLAH, RLAH+, alternative trf.'!J321</f>
        <v>4.9939557490707095E-2</v>
      </c>
      <c r="G31" s="61">
        <f>'[1]%RLAH, RLAH+, alternative trf.'!K321</f>
        <v>5.5040937447802619E-2</v>
      </c>
      <c r="H31" s="60">
        <f>'[1]%RLAH, RLAH+, alternative trf.'!V321</f>
        <v>1.9998858142507511E-6</v>
      </c>
      <c r="I31" s="61">
        <f>'[1]%RLAH, RLAH+, alternative trf.'!W321</f>
        <v>3.4541792480379029E-5</v>
      </c>
    </row>
    <row r="32" spans="1:9" x14ac:dyDescent="0.25">
      <c r="A32" s="25" t="s">
        <v>37</v>
      </c>
      <c r="B32" s="60">
        <f>'[1]%RLAH, RLAH+, alternative trf.'!B322</f>
        <v>0.77897619574167143</v>
      </c>
      <c r="C32" s="61">
        <f>'[1]%RLAH, RLAH+, alternative trf.'!C322</f>
        <v>0.78136677023807155</v>
      </c>
      <c r="D32" s="60">
        <f>'[1]%RLAH, RLAH+, alternative trf.'!F322</f>
        <v>4.775336625973009E-2</v>
      </c>
      <c r="E32" s="61">
        <f>'[1]%RLAH, RLAH+, alternative trf.'!G322</f>
        <v>4.8914593776657078E-2</v>
      </c>
      <c r="F32" s="60">
        <f>'[1]%RLAH, RLAH+, alternative trf.'!J322</f>
        <v>0</v>
      </c>
      <c r="G32" s="61">
        <f>'[1]%RLAH, RLAH+, alternative trf.'!K322</f>
        <v>0</v>
      </c>
      <c r="H32" s="60">
        <f>'[1]%RLAH, RLAH+, alternative trf.'!V322</f>
        <v>0.17327043799859845</v>
      </c>
      <c r="I32" s="61">
        <f>'[1]%RLAH, RLAH+, alternative trf.'!W322</f>
        <v>0.1697186359852714</v>
      </c>
    </row>
    <row r="33" spans="1:37" x14ac:dyDescent="0.25">
      <c r="A33" s="25" t="s">
        <v>38</v>
      </c>
      <c r="B33" s="60">
        <f>'[1]%RLAH, RLAH+, alternative trf.'!B323</f>
        <v>0.97775181038644521</v>
      </c>
      <c r="C33" s="61">
        <f>'[1]%RLAH, RLAH+, alternative trf.'!C323</f>
        <v>0.98164041858401008</v>
      </c>
      <c r="D33" s="60">
        <f>'[1]%RLAH, RLAH+, alternative trf.'!F323</f>
        <v>2.1737438352624552E-2</v>
      </c>
      <c r="E33" s="61">
        <f>'[1]%RLAH, RLAH+, alternative trf.'!G323</f>
        <v>1.8007559173451187E-2</v>
      </c>
      <c r="F33" s="60">
        <f>'[1]%RLAH, RLAH+, alternative trf.'!J323</f>
        <v>0</v>
      </c>
      <c r="G33" s="61">
        <f>'[1]%RLAH, RLAH+, alternative trf.'!K323</f>
        <v>0</v>
      </c>
      <c r="H33" s="60">
        <f>'[1]%RLAH, RLAH+, alternative trf.'!V323</f>
        <v>5.1075126093042423E-4</v>
      </c>
      <c r="I33" s="61">
        <f>'[1]%RLAH, RLAH+, alternative trf.'!W323</f>
        <v>3.5202224253885934E-4</v>
      </c>
    </row>
    <row r="34" spans="1:37" x14ac:dyDescent="0.25">
      <c r="A34" s="25" t="s">
        <v>39</v>
      </c>
      <c r="B34" s="60">
        <f>'[1]%RLAH, RLAH+, alternative trf.'!B324</f>
        <v>0.99301068942674575</v>
      </c>
      <c r="C34" s="61">
        <f>'[1]%RLAH, RLAH+, alternative trf.'!C324</f>
        <v>0.99090674027973569</v>
      </c>
      <c r="D34" s="60">
        <f>'[1]%RLAH, RLAH+, alternative trf.'!F324</f>
        <v>6.1109353946731861E-3</v>
      </c>
      <c r="E34" s="61">
        <f>'[1]%RLAH, RLAH+, alternative trf.'!G324</f>
        <v>6.1222324504320511E-3</v>
      </c>
      <c r="F34" s="60">
        <f>'[1]%RLAH, RLAH+, alternative trf.'!J324</f>
        <v>1.1218589190008686E-4</v>
      </c>
      <c r="G34" s="61">
        <f>'[1]%RLAH, RLAH+, alternative trf.'!K324</f>
        <v>9.0705279911443585E-4</v>
      </c>
      <c r="H34" s="60">
        <f>'[1]%RLAH, RLAH+, alternative trf.'!V324</f>
        <v>7.6618928668088055E-4</v>
      </c>
      <c r="I34" s="61">
        <f>'[1]%RLAH, RLAH+, alternative trf.'!W324</f>
        <v>2.0639744707177088E-3</v>
      </c>
    </row>
    <row r="35" spans="1:37" x14ac:dyDescent="0.25">
      <c r="A35" s="25" t="s">
        <v>40</v>
      </c>
      <c r="B35" s="60">
        <f>'[1]%RLAH, RLAH+, alternative trf.'!B325</f>
        <v>0.79554826016264935</v>
      </c>
      <c r="C35" s="61">
        <f>'[1]%RLAH, RLAH+, alternative trf.'!C325</f>
        <v>0.79476627330989624</v>
      </c>
      <c r="D35" s="60">
        <f>'[1]%RLAH, RLAH+, alternative trf.'!F325</f>
        <v>0.20024552026421891</v>
      </c>
      <c r="E35" s="61">
        <f>'[1]%RLAH, RLAH+, alternative trf.'!G325</f>
        <v>0.20159367444661044</v>
      </c>
      <c r="F35" s="60">
        <f>'[1]%RLAH, RLAH+, alternative trf.'!J325</f>
        <v>0</v>
      </c>
      <c r="G35" s="61">
        <f>'[1]%RLAH, RLAH+, alternative trf.'!K325</f>
        <v>0</v>
      </c>
      <c r="H35" s="60">
        <f>'[1]%RLAH, RLAH+, alternative trf.'!V325</f>
        <v>4.2062195731315463E-3</v>
      </c>
      <c r="I35" s="61">
        <f>'[1]%RLAH, RLAH+, alternative trf.'!W325</f>
        <v>3.6400522434933695E-3</v>
      </c>
    </row>
    <row r="36" spans="1:37" x14ac:dyDescent="0.25">
      <c r="A36" s="25" t="s">
        <v>42</v>
      </c>
      <c r="B36" s="60">
        <f>'[1]%RLAH, RLAH+, alternative trf.'!B327</f>
        <v>0.99418317607517404</v>
      </c>
      <c r="C36" s="61">
        <f>'[1]%RLAH, RLAH+, alternative trf.'!C327</f>
        <v>0.99426588461988685</v>
      </c>
      <c r="D36" s="60">
        <f>'[1]%RLAH, RLAH+, alternative trf.'!F327</f>
        <v>2.7467203752099237E-3</v>
      </c>
      <c r="E36" s="61">
        <f>'[1]%RLAH, RLAH+, alternative trf.'!G327</f>
        <v>2.725602377345229E-3</v>
      </c>
      <c r="F36" s="60">
        <f>'[1]%RLAH, RLAH+, alternative trf.'!J327</f>
        <v>0</v>
      </c>
      <c r="G36" s="61">
        <f>'[1]%RLAH, RLAH+, alternative trf.'!K327</f>
        <v>0</v>
      </c>
      <c r="H36" s="60">
        <f>'[1]%RLAH, RLAH+, alternative trf.'!V327</f>
        <v>3.0701035496160812E-3</v>
      </c>
      <c r="I36" s="61">
        <f>'[1]%RLAH, RLAH+, alternative trf.'!W327</f>
        <v>3.008513002767864E-3</v>
      </c>
    </row>
    <row r="37" spans="1:37" x14ac:dyDescent="0.25">
      <c r="A37" s="84" t="s">
        <v>170</v>
      </c>
      <c r="B37" s="90">
        <f>'[1]%RLAH, RLAH+, alternative trf.'!B328</f>
        <v>0.90104486852233023</v>
      </c>
      <c r="C37" s="91">
        <f>'[1]%RLAH, RLAH+, alternative trf.'!C328</f>
        <v>0.89824992876468945</v>
      </c>
      <c r="D37" s="90">
        <f>'[1]%RLAH, RLAH+, alternative trf.'!F328</f>
        <v>3.2654750212496149E-2</v>
      </c>
      <c r="E37" s="91">
        <f>'[1]%RLAH, RLAH+, alternative trf.'!G328</f>
        <v>3.4812986706208957E-2</v>
      </c>
      <c r="F37" s="90">
        <f>'[1]%RLAH, RLAH+, alternative trf.'!J328</f>
        <v>5.1244674392956352E-3</v>
      </c>
      <c r="G37" s="91">
        <f>'[1]%RLAH, RLAH+, alternative trf.'!K328</f>
        <v>6.3741744117848526E-3</v>
      </c>
      <c r="H37" s="90">
        <f>'[1]%RLAH, RLAH+, alternative trf.'!V328</f>
        <v>6.1175913825878094E-2</v>
      </c>
      <c r="I37" s="91">
        <f>'[1]%RLAH, RLAH+, alternative trf.'!W328</f>
        <v>6.0562910117316876E-2</v>
      </c>
    </row>
    <row r="38" spans="1:37" s="71" customFormat="1" ht="51" customHeight="1" x14ac:dyDescent="0.25">
      <c r="A38" s="195" t="s">
        <v>185</v>
      </c>
      <c r="B38" s="196"/>
      <c r="C38" s="196"/>
      <c r="D38" s="196"/>
      <c r="E38" s="196"/>
      <c r="F38" s="196"/>
      <c r="G38" s="196"/>
      <c r="H38" s="196"/>
      <c r="I38" s="196"/>
    </row>
    <row r="40" spans="1:37" x14ac:dyDescent="0.25">
      <c r="A40" s="129" t="s">
        <v>249</v>
      </c>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row>
    <row r="41" spans="1:37" ht="37.5" customHeight="1" x14ac:dyDescent="0.25">
      <c r="A41" s="1"/>
      <c r="B41" s="122" t="s">
        <v>166</v>
      </c>
      <c r="C41" s="122"/>
      <c r="D41" s="122"/>
      <c r="E41" s="122"/>
      <c r="F41" s="122"/>
      <c r="G41" s="122"/>
      <c r="H41" s="122" t="s">
        <v>101</v>
      </c>
      <c r="I41" s="122"/>
      <c r="J41" s="122"/>
      <c r="K41" s="122"/>
      <c r="L41" s="122"/>
      <c r="M41" s="122"/>
      <c r="N41" s="122" t="s">
        <v>102</v>
      </c>
      <c r="O41" s="122"/>
      <c r="P41" s="122"/>
      <c r="Q41" s="122"/>
      <c r="R41" s="122"/>
      <c r="S41" s="122"/>
      <c r="T41" s="122" t="s">
        <v>167</v>
      </c>
      <c r="U41" s="122"/>
      <c r="V41" s="122"/>
      <c r="W41" s="122"/>
      <c r="X41" s="122"/>
      <c r="Y41" s="122"/>
      <c r="Z41" s="122" t="s">
        <v>103</v>
      </c>
      <c r="AA41" s="122"/>
      <c r="AB41" s="122"/>
      <c r="AC41" s="122"/>
      <c r="AD41" s="122"/>
      <c r="AE41" s="122"/>
      <c r="AF41" s="122" t="s">
        <v>104</v>
      </c>
      <c r="AG41" s="122"/>
      <c r="AH41" s="122"/>
      <c r="AI41" s="122"/>
      <c r="AJ41" s="122"/>
      <c r="AK41" s="122"/>
    </row>
    <row r="42" spans="1:37" x14ac:dyDescent="0.25">
      <c r="A42" s="1"/>
      <c r="B42" s="1" t="s">
        <v>4</v>
      </c>
      <c r="C42" s="1" t="s">
        <v>5</v>
      </c>
      <c r="D42" s="1" t="s">
        <v>6</v>
      </c>
      <c r="E42" s="1" t="s">
        <v>8</v>
      </c>
      <c r="F42" s="1" t="s">
        <v>9</v>
      </c>
      <c r="G42" s="1" t="s">
        <v>10</v>
      </c>
      <c r="H42" s="1" t="s">
        <v>4</v>
      </c>
      <c r="I42" s="1" t="s">
        <v>5</v>
      </c>
      <c r="J42" s="1" t="s">
        <v>6</v>
      </c>
      <c r="K42" s="1" t="s">
        <v>8</v>
      </c>
      <c r="L42" s="1" t="s">
        <v>9</v>
      </c>
      <c r="M42" s="1" t="s">
        <v>10</v>
      </c>
      <c r="N42" s="1" t="s">
        <v>4</v>
      </c>
      <c r="O42" s="1" t="s">
        <v>5</v>
      </c>
      <c r="P42" s="1" t="s">
        <v>6</v>
      </c>
      <c r="Q42" s="1" t="s">
        <v>8</v>
      </c>
      <c r="R42" s="1" t="s">
        <v>9</v>
      </c>
      <c r="S42" s="1" t="s">
        <v>10</v>
      </c>
      <c r="T42" s="1" t="s">
        <v>4</v>
      </c>
      <c r="U42" s="1" t="s">
        <v>5</v>
      </c>
      <c r="V42" s="1" t="s">
        <v>6</v>
      </c>
      <c r="W42" s="1" t="s">
        <v>8</v>
      </c>
      <c r="X42" s="1" t="s">
        <v>9</v>
      </c>
      <c r="Y42" s="1" t="s">
        <v>10</v>
      </c>
      <c r="Z42" s="1" t="s">
        <v>4</v>
      </c>
      <c r="AA42" s="1" t="s">
        <v>5</v>
      </c>
      <c r="AB42" s="1" t="s">
        <v>6</v>
      </c>
      <c r="AC42" s="1" t="s">
        <v>8</v>
      </c>
      <c r="AD42" s="1" t="s">
        <v>9</v>
      </c>
      <c r="AE42" s="1" t="s">
        <v>10</v>
      </c>
      <c r="AF42" s="1" t="s">
        <v>4</v>
      </c>
      <c r="AG42" s="1" t="s">
        <v>5</v>
      </c>
      <c r="AH42" s="1" t="s">
        <v>6</v>
      </c>
      <c r="AI42" s="1" t="s">
        <v>8</v>
      </c>
      <c r="AJ42" s="1" t="s">
        <v>9</v>
      </c>
      <c r="AK42" s="1" t="s">
        <v>10</v>
      </c>
    </row>
    <row r="43" spans="1:37" x14ac:dyDescent="0.25">
      <c r="A43" s="28" t="s">
        <v>43</v>
      </c>
      <c r="B43" s="15">
        <f>'[1]%RLAH, RLAH+, alternative trf.'!B976</f>
        <v>0.43587642769016499</v>
      </c>
      <c r="C43" s="15">
        <f>'[1]%RLAH, RLAH+, alternative trf.'!C976</f>
        <v>0.51643096789783938</v>
      </c>
      <c r="D43" s="15">
        <f>'[1]%RLAH, RLAH+, alternative trf.'!D976</f>
        <v>0.53710967327305681</v>
      </c>
      <c r="E43" s="15">
        <f>'[1]%RLAH, RLAH+, alternative trf.'!E976</f>
        <v>0.90050929310944405</v>
      </c>
      <c r="F43" s="15">
        <f>'[1]%RLAH, RLAH+, alternative trf.'!F976</f>
        <v>0.90104486852233012</v>
      </c>
      <c r="G43" s="15">
        <f>'[1]%RLAH, RLAH+, alternative trf.'!G976</f>
        <v>0.89824992876468945</v>
      </c>
      <c r="H43" s="15">
        <f>'[1]%RLAH, RLAH+, alternative trf.'!H976</f>
        <v>0.17542336475570991</v>
      </c>
      <c r="I43" s="15">
        <f>'[1]%RLAH, RLAH+, alternative trf.'!I976</f>
        <v>0.2017276423075155</v>
      </c>
      <c r="J43" s="15">
        <f>'[1]%RLAH, RLAH+, alternative trf.'!J976</f>
        <v>0.20010956107548331</v>
      </c>
      <c r="K43" s="15"/>
      <c r="L43" s="15"/>
      <c r="M43" s="15"/>
      <c r="N43" s="15">
        <f>'[1]%RLAH, RLAH+, alternative trf.'!N976</f>
        <v>0.30042481906967905</v>
      </c>
      <c r="O43" s="15">
        <f>'[1]%RLAH, RLAH+, alternative trf.'!O976</f>
        <v>0.16503442612711727</v>
      </c>
      <c r="P43" s="15">
        <f>'[1]%RLAH, RLAH+, alternative trf.'!P976</f>
        <v>0.15212138461869773</v>
      </c>
      <c r="Q43" s="15"/>
      <c r="R43" s="15"/>
      <c r="S43" s="15"/>
      <c r="T43" s="15"/>
      <c r="U43" s="15"/>
      <c r="V43" s="15"/>
      <c r="W43" s="15">
        <f>'[1]%RLAH, RLAH+, alternative trf.'!W976</f>
        <v>3.6333374391159558E-2</v>
      </c>
      <c r="X43" s="15">
        <f>'[1]%RLAH, RLAH+, alternative trf.'!X976</f>
        <v>3.2654750212496149E-2</v>
      </c>
      <c r="Y43" s="15">
        <f>'[1]%RLAH, RLAH+, alternative trf.'!Y976</f>
        <v>3.4812986706208957E-2</v>
      </c>
      <c r="Z43" s="15"/>
      <c r="AA43" s="15"/>
      <c r="AB43" s="15"/>
      <c r="AC43" s="15">
        <f>'[1]%RLAH, RLAH+, alternative trf.'!AC976</f>
        <v>2.4600951335596705E-3</v>
      </c>
      <c r="AD43" s="15">
        <f>'[1]%RLAH, RLAH+, alternative trf.'!AD976</f>
        <v>5.1244674392956343E-3</v>
      </c>
      <c r="AE43" s="15">
        <f>'[1]%RLAH, RLAH+, alternative trf.'!AE976</f>
        <v>6.3741744117848526E-3</v>
      </c>
      <c r="AF43" s="15">
        <f>'[1]%RLAH, RLAH+, alternative trf.'!AF976</f>
        <v>8.8275388484446007E-2</v>
      </c>
      <c r="AG43" s="15">
        <f>'[1]%RLAH, RLAH+, alternative trf.'!AG976</f>
        <v>0.1168069636675278</v>
      </c>
      <c r="AH43" s="15">
        <f>'[1]%RLAH, RLAH+, alternative trf.'!AH976</f>
        <v>0.11065938103276229</v>
      </c>
      <c r="AI43" s="15">
        <f>'[1]%RLAH, RLAH+, alternative trf.'!AI976</f>
        <v>6.0697237365836716E-2</v>
      </c>
      <c r="AJ43" s="15">
        <f>'[1]%RLAH, RLAH+, alternative trf.'!AJ976</f>
        <v>6.1175913825878087E-2</v>
      </c>
      <c r="AK43" s="15">
        <f>'[1]%RLAH, RLAH+, alternative trf.'!AK976</f>
        <v>6.0562910117316876E-2</v>
      </c>
    </row>
    <row r="46" spans="1:37" ht="50.1" customHeight="1" x14ac:dyDescent="0.25">
      <c r="A46" s="122" t="s">
        <v>250</v>
      </c>
      <c r="B46" s="122"/>
      <c r="C46" s="122"/>
      <c r="D46" s="122"/>
    </row>
    <row r="47" spans="1:37" x14ac:dyDescent="0.25">
      <c r="A47" s="1" t="str">
        <f>'[1]per month per susbscriber'!A120</f>
        <v>Country</v>
      </c>
      <c r="B47" s="2" t="str">
        <f>'[1]per month per susbscriber'!G120</f>
        <v>Q3 2017</v>
      </c>
      <c r="C47" s="2" t="str">
        <f>'[1]per month per susbscriber'!H120</f>
        <v>Q4 2017</v>
      </c>
      <c r="D47" s="2" t="str">
        <f>'[1]per month per susbscriber'!I120</f>
        <v>Q1 2018</v>
      </c>
    </row>
    <row r="48" spans="1:37" x14ac:dyDescent="0.25">
      <c r="A48" s="1" t="str">
        <f>'[1]per month per susbscriber'!A121</f>
        <v>Austria</v>
      </c>
      <c r="B48" s="4">
        <f>'[1]per month per susbscriber'!G121</f>
        <v>184.71592910912551</v>
      </c>
      <c r="C48" s="4">
        <f>'[1]per month per susbscriber'!H121</f>
        <v>153.8864138290171</v>
      </c>
      <c r="D48" s="4">
        <f>'[1]per month per susbscriber'!I121</f>
        <v>160.56944811909534</v>
      </c>
    </row>
    <row r="49" spans="1:4" x14ac:dyDescent="0.25">
      <c r="A49" s="1" t="str">
        <f>'[1]per month per susbscriber'!A122</f>
        <v>Belgium</v>
      </c>
      <c r="B49" s="4">
        <f>'[1]per month per susbscriber'!G122</f>
        <v>227.98144381619636</v>
      </c>
      <c r="C49" s="4">
        <f>'[1]per month per susbscriber'!H122</f>
        <v>105.16702218025601</v>
      </c>
      <c r="D49" s="4">
        <f>'[1]per month per susbscriber'!I122</f>
        <v>129.8397170272236</v>
      </c>
    </row>
    <row r="50" spans="1:4" x14ac:dyDescent="0.25">
      <c r="A50" s="1" t="str">
        <f>'[1]per month per susbscriber'!A123</f>
        <v>Bulgaria</v>
      </c>
      <c r="B50" s="4">
        <f>'[1]per month per susbscriber'!G123</f>
        <v>212.34232856285493</v>
      </c>
      <c r="C50" s="4">
        <f>'[1]per month per susbscriber'!H123</f>
        <v>285.25085060567505</v>
      </c>
      <c r="D50" s="4">
        <f>'[1]per month per susbscriber'!I123</f>
        <v>390.45527209835126</v>
      </c>
    </row>
    <row r="51" spans="1:4" x14ac:dyDescent="0.25">
      <c r="A51" s="1" t="str">
        <f>'[1]per month per susbscriber'!A124</f>
        <v>Croatia</v>
      </c>
      <c r="B51" s="4">
        <f>'[1]per month per susbscriber'!G124</f>
        <v>164.959094837045</v>
      </c>
      <c r="C51" s="4">
        <f>'[1]per month per susbscriber'!H124</f>
        <v>173.98531371004719</v>
      </c>
      <c r="D51" s="4">
        <f>'[1]per month per susbscriber'!I124</f>
        <v>249.5983769881808</v>
      </c>
    </row>
    <row r="52" spans="1:4" x14ac:dyDescent="0.25">
      <c r="A52" s="1" t="str">
        <f>'[1]per month per susbscriber'!A125</f>
        <v>Cyprus</v>
      </c>
      <c r="B52" s="4">
        <f>'[1]per month per susbscriber'!G125</f>
        <v>59.019226029748658</v>
      </c>
      <c r="C52" s="4">
        <f>'[1]per month per susbscriber'!H125</f>
        <v>688.10840289120904</v>
      </c>
      <c r="D52" s="4">
        <f>'[1]per month per susbscriber'!I125</f>
        <v>639.30029994800032</v>
      </c>
    </row>
    <row r="53" spans="1:4" x14ac:dyDescent="0.25">
      <c r="A53" s="1" t="str">
        <f>'[1]per month per susbscriber'!A126</f>
        <v>Czech Republic</v>
      </c>
      <c r="B53" s="4">
        <f>'[1]per month per susbscriber'!G126</f>
        <v>84.596985409365232</v>
      </c>
      <c r="C53" s="4">
        <f>'[1]per month per susbscriber'!H126</f>
        <v>127.80887067749808</v>
      </c>
      <c r="D53" s="4">
        <f>'[1]per month per susbscriber'!I126</f>
        <v>184.98572570939476</v>
      </c>
    </row>
    <row r="54" spans="1:4" x14ac:dyDescent="0.25">
      <c r="A54" s="1" t="str">
        <f>'[1]per month per susbscriber'!A127</f>
        <v>Denmark</v>
      </c>
      <c r="B54" s="4">
        <f>'[1]per month per susbscriber'!G127</f>
        <v>584.87740945235896</v>
      </c>
      <c r="C54" s="4">
        <f>'[1]per month per susbscriber'!H127</f>
        <v>498.09172811037274</v>
      </c>
      <c r="D54" s="4">
        <f>'[1]per month per susbscriber'!I127</f>
        <v>613.5433945810006</v>
      </c>
    </row>
    <row r="55" spans="1:4" x14ac:dyDescent="0.25">
      <c r="A55" s="1" t="str">
        <f>'[1]per month per susbscriber'!A128</f>
        <v>Estonia</v>
      </c>
      <c r="B55" s="4">
        <f>'[1]per month per susbscriber'!G128</f>
        <v>373.28254829101974</v>
      </c>
      <c r="C55" s="4">
        <f>'[1]per month per susbscriber'!H128</f>
        <v>323.20758557729209</v>
      </c>
      <c r="D55" s="4">
        <f>'[1]per month per susbscriber'!I128</f>
        <v>429.99380602052543</v>
      </c>
    </row>
    <row r="56" spans="1:4" x14ac:dyDescent="0.25">
      <c r="A56" s="1" t="str">
        <f>'[1]per month per susbscriber'!A129</f>
        <v>Finland</v>
      </c>
      <c r="B56" s="4">
        <f>'[1]per month per susbscriber'!G129</f>
        <v>331.75149078405207</v>
      </c>
      <c r="C56" s="4">
        <f>'[1]per month per susbscriber'!H129</f>
        <v>508.9549676269832</v>
      </c>
      <c r="D56" s="4">
        <f>'[1]per month per susbscriber'!I129</f>
        <v>582.32065328916008</v>
      </c>
    </row>
    <row r="57" spans="1:4" x14ac:dyDescent="0.25">
      <c r="A57" s="1" t="str">
        <f>'[1]per month per susbscriber'!A130</f>
        <v>France</v>
      </c>
      <c r="B57" s="4">
        <f>'[1]per month per susbscriber'!G130</f>
        <v>354.1252474612217</v>
      </c>
      <c r="C57" s="4">
        <f>'[1]per month per susbscriber'!H130</f>
        <v>356.25728627039945</v>
      </c>
      <c r="D57" s="4">
        <f>'[1]per month per susbscriber'!I130</f>
        <v>440.58791186413907</v>
      </c>
    </row>
    <row r="58" spans="1:4" x14ac:dyDescent="0.25">
      <c r="A58" s="1" t="str">
        <f>'[1]per month per susbscriber'!A131</f>
        <v>Germany</v>
      </c>
      <c r="B58" s="4">
        <f>'[1]per month per susbscriber'!G131</f>
        <v>156.83674506403352</v>
      </c>
      <c r="C58" s="4">
        <f>'[1]per month per susbscriber'!H131</f>
        <v>113.12051868242891</v>
      </c>
      <c r="D58" s="4">
        <f>'[1]per month per susbscriber'!I131</f>
        <v>144.74834387615601</v>
      </c>
    </row>
    <row r="59" spans="1:4" x14ac:dyDescent="0.25">
      <c r="A59" s="1" t="str">
        <f>'[1]per month per susbscriber'!A132</f>
        <v>Greece</v>
      </c>
      <c r="B59" s="4">
        <f>'[1]per month per susbscriber'!G132</f>
        <v>108.12648197740039</v>
      </c>
      <c r="C59" s="4">
        <f>'[1]per month per susbscriber'!H132</f>
        <v>127.19958284121294</v>
      </c>
      <c r="D59" s="4">
        <f>'[1]per month per susbscriber'!I132</f>
        <v>148.70515325518235</v>
      </c>
    </row>
    <row r="60" spans="1:4" x14ac:dyDescent="0.25">
      <c r="A60" s="1" t="str">
        <f>'[1]per month per susbscriber'!A133</f>
        <v>Hungary</v>
      </c>
      <c r="B60" s="4">
        <f>'[1]per month per susbscriber'!G133</f>
        <v>163.01547077836531</v>
      </c>
      <c r="C60" s="4">
        <f>'[1]per month per susbscriber'!H133</f>
        <v>189.34602881687593</v>
      </c>
      <c r="D60" s="4">
        <f>'[1]per month per susbscriber'!I133</f>
        <v>260.07497173227347</v>
      </c>
    </row>
    <row r="61" spans="1:4" x14ac:dyDescent="0.25">
      <c r="A61" s="1" t="str">
        <f>'[1]per month per susbscriber'!A135</f>
        <v>Ireland</v>
      </c>
      <c r="B61" s="4">
        <f>'[1]per month per susbscriber'!G135</f>
        <v>242.57017563715752</v>
      </c>
      <c r="C61" s="4">
        <f>'[1]per month per susbscriber'!H135</f>
        <v>187.96197761774516</v>
      </c>
      <c r="D61" s="4">
        <f>'[1]per month per susbscriber'!I135</f>
        <v>222.16428256011659</v>
      </c>
    </row>
    <row r="62" spans="1:4" x14ac:dyDescent="0.25">
      <c r="A62" s="1" t="str">
        <f>'[1]per month per susbscriber'!A136</f>
        <v>Italy</v>
      </c>
      <c r="B62" s="4">
        <f>'[1]per month per susbscriber'!G136</f>
        <v>180.48638687860881</v>
      </c>
      <c r="C62" s="4">
        <f>'[1]per month per susbscriber'!H136</f>
        <v>197.7425977211731</v>
      </c>
      <c r="D62" s="4">
        <f>'[1]per month per susbscriber'!I136</f>
        <v>248.38186601750724</v>
      </c>
    </row>
    <row r="63" spans="1:4" x14ac:dyDescent="0.25">
      <c r="A63" s="1" t="str">
        <f>'[1]per month per susbscriber'!A137</f>
        <v>Latvia</v>
      </c>
      <c r="B63" s="4">
        <f>'[1]per month per susbscriber'!G137</f>
        <v>192.14037702014244</v>
      </c>
      <c r="C63" s="4">
        <f>'[1]per month per susbscriber'!H137</f>
        <v>265.63607218782931</v>
      </c>
      <c r="D63" s="4">
        <f>'[1]per month per susbscriber'!I137</f>
        <v>319.05672455087836</v>
      </c>
    </row>
    <row r="64" spans="1:4" x14ac:dyDescent="0.25">
      <c r="A64" s="1" t="str">
        <f>'[1]per month per susbscriber'!A138</f>
        <v>Liechtenstein</v>
      </c>
      <c r="B64" s="4">
        <f>'[1]per month per susbscriber'!G138</f>
        <v>126.34907876306356</v>
      </c>
      <c r="C64" s="4">
        <f>'[1]per month per susbscriber'!H138</f>
        <v>171.69491003212744</v>
      </c>
      <c r="D64" s="4">
        <f>'[1]per month per susbscriber'!I138</f>
        <v>173.92013790058161</v>
      </c>
    </row>
    <row r="65" spans="1:9" x14ac:dyDescent="0.25">
      <c r="A65" s="1" t="str">
        <f>'[1]per month per susbscriber'!A139</f>
        <v>Lithuania</v>
      </c>
      <c r="B65" s="4">
        <f>'[1]per month per susbscriber'!G139</f>
        <v>144.86309008009866</v>
      </c>
      <c r="C65" s="4">
        <f>'[1]per month per susbscriber'!H139</f>
        <v>287.38029377130545</v>
      </c>
      <c r="D65" s="4">
        <f>'[1]per month per susbscriber'!I139</f>
        <v>363.33824543029209</v>
      </c>
    </row>
    <row r="66" spans="1:9" x14ac:dyDescent="0.25">
      <c r="A66" s="1" t="str">
        <f>'[1]per month per susbscriber'!A140</f>
        <v>Luxembourg</v>
      </c>
      <c r="B66" s="4">
        <f>'[1]per month per susbscriber'!G140</f>
        <v>603.17330728847492</v>
      </c>
      <c r="C66" s="4">
        <f>'[1]per month per susbscriber'!H140</f>
        <v>421.73829791151672</v>
      </c>
      <c r="D66" s="4">
        <f>'[1]per month per susbscriber'!I140</f>
        <v>513.04819824045057</v>
      </c>
    </row>
    <row r="67" spans="1:9" x14ac:dyDescent="0.25">
      <c r="A67" s="1" t="str">
        <f>'[1]per month per susbscriber'!A141</f>
        <v>Malta</v>
      </c>
      <c r="B67" s="4">
        <f>'[1]per month per susbscriber'!G141</f>
        <v>80.540856111343047</v>
      </c>
      <c r="C67" s="4">
        <f>'[1]per month per susbscriber'!H141</f>
        <v>148.17059201726315</v>
      </c>
      <c r="D67" s="4">
        <f>'[1]per month per susbscriber'!I141</f>
        <v>153.79679979312581</v>
      </c>
    </row>
    <row r="68" spans="1:9" x14ac:dyDescent="0.25">
      <c r="A68" s="1" t="str">
        <f>'[1]per month per susbscriber'!A142</f>
        <v>Netherlands</v>
      </c>
      <c r="B68" s="4">
        <f>'[1]per month per susbscriber'!G142</f>
        <v>318.79170969254119</v>
      </c>
      <c r="C68" s="4">
        <f>'[1]per month per susbscriber'!H142</f>
        <v>188.04755317424534</v>
      </c>
      <c r="D68" s="4">
        <f>'[1]per month per susbscriber'!I142</f>
        <v>222.86621283940713</v>
      </c>
    </row>
    <row r="69" spans="1:9" x14ac:dyDescent="0.25">
      <c r="A69" s="1" t="str">
        <f>'[1]per month per susbscriber'!A143</f>
        <v>Norway</v>
      </c>
      <c r="B69" s="4">
        <f>'[1]per month per susbscriber'!G143</f>
        <v>1056.276119677103</v>
      </c>
      <c r="C69" s="4">
        <f>'[1]per month per susbscriber'!H143</f>
        <v>608.02534273059462</v>
      </c>
      <c r="D69" s="4">
        <f>'[1]per month per susbscriber'!I143</f>
        <v>704.63047183926972</v>
      </c>
    </row>
    <row r="70" spans="1:9" x14ac:dyDescent="0.25">
      <c r="A70" s="1" t="str">
        <f>'[1]per month per susbscriber'!A144</f>
        <v>Poland</v>
      </c>
      <c r="B70" s="4">
        <f>'[1]per month per susbscriber'!G144</f>
        <v>208.42138550443789</v>
      </c>
      <c r="C70" s="4">
        <f>'[1]per month per susbscriber'!H144</f>
        <v>282.54390098877673</v>
      </c>
      <c r="D70" s="4">
        <f>'[1]per month per susbscriber'!I144</f>
        <v>327.12882189702646</v>
      </c>
    </row>
    <row r="71" spans="1:9" x14ac:dyDescent="0.25">
      <c r="A71" s="1" t="str">
        <f>'[1]per month per susbscriber'!A145</f>
        <v>Portugal</v>
      </c>
      <c r="B71" s="4">
        <f>'[1]per month per susbscriber'!G145</f>
        <v>126.19385332726954</v>
      </c>
      <c r="C71" s="4">
        <f>'[1]per month per susbscriber'!H145</f>
        <v>141.88131096249964</v>
      </c>
      <c r="D71" s="4">
        <f>'[1]per month per susbscriber'!I145</f>
        <v>184.03647569197793</v>
      </c>
    </row>
    <row r="72" spans="1:9" x14ac:dyDescent="0.25">
      <c r="A72" s="1" t="str">
        <f>'[1]per month per susbscriber'!A146</f>
        <v>Romania</v>
      </c>
      <c r="B72" s="4">
        <f>'[1]per month per susbscriber'!G146</f>
        <v>349.57506589460701</v>
      </c>
      <c r="C72" s="4">
        <f>'[1]per month per susbscriber'!H146</f>
        <v>377.12832154150129</v>
      </c>
      <c r="D72" s="4">
        <f>'[1]per month per susbscriber'!I146</f>
        <v>525.53812174135612</v>
      </c>
    </row>
    <row r="73" spans="1:9" x14ac:dyDescent="0.25">
      <c r="A73" s="1" t="str">
        <f>'[1]per month per susbscriber'!A147</f>
        <v>Slovakia</v>
      </c>
      <c r="B73" s="4">
        <f>'[1]per month per susbscriber'!G147</f>
        <v>113.68295098508757</v>
      </c>
      <c r="C73" s="4">
        <f>'[1]per month per susbscriber'!H147</f>
        <v>107.28286323668559</v>
      </c>
      <c r="D73" s="4">
        <f>'[1]per month per susbscriber'!I147</f>
        <v>142.31539721963611</v>
      </c>
    </row>
    <row r="74" spans="1:9" x14ac:dyDescent="0.25">
      <c r="A74" s="1" t="str">
        <f>'[1]per month per susbscriber'!A148</f>
        <v>Slovenia</v>
      </c>
      <c r="B74" s="4">
        <f>'[1]per month per susbscriber'!G148</f>
        <v>338.09964701911355</v>
      </c>
      <c r="C74" s="4">
        <f>'[1]per month per susbscriber'!H148</f>
        <v>223.31681924104487</v>
      </c>
      <c r="D74" s="4">
        <f>'[1]per month per susbscriber'!I148</f>
        <v>285.9306143982879</v>
      </c>
    </row>
    <row r="75" spans="1:9" x14ac:dyDescent="0.25">
      <c r="A75" s="1" t="str">
        <f>'[1]per month per susbscriber'!A149</f>
        <v>Spain</v>
      </c>
      <c r="B75" s="4">
        <f>'[1]per month per susbscriber'!G149</f>
        <v>455.26271187961856</v>
      </c>
      <c r="C75" s="4">
        <f>'[1]per month per susbscriber'!H149</f>
        <v>250.26400133367395</v>
      </c>
      <c r="D75" s="4">
        <f>'[1]per month per susbscriber'!I149</f>
        <v>271.43018992859902</v>
      </c>
    </row>
    <row r="76" spans="1:9" x14ac:dyDescent="0.25">
      <c r="A76" s="1" t="str">
        <f>'[1]per month per susbscriber'!A150</f>
        <v>Sweden</v>
      </c>
      <c r="B76" s="4">
        <f>'[1]per month per susbscriber'!G150</f>
        <v>1616.1252479431037</v>
      </c>
      <c r="C76" s="4">
        <f>'[1]per month per susbscriber'!H150</f>
        <v>598.74224337726173</v>
      </c>
      <c r="D76" s="4">
        <f>'[1]per month per susbscriber'!I150</f>
        <v>718.58636322410916</v>
      </c>
    </row>
    <row r="77" spans="1:9" x14ac:dyDescent="0.25">
      <c r="A77" s="1" t="str">
        <f>'[1]per month per susbscriber'!A152</f>
        <v>United Kingdom</v>
      </c>
      <c r="B77" s="4">
        <f>'[1]per month per susbscriber'!G152</f>
        <v>184.78148760295545</v>
      </c>
      <c r="C77" s="4">
        <f>'[1]per month per susbscriber'!H152</f>
        <v>182.04046980122183</v>
      </c>
      <c r="D77" s="4">
        <f>'[1]per month per susbscriber'!I152</f>
        <v>185.31438203557835</v>
      </c>
    </row>
    <row r="78" spans="1:9" x14ac:dyDescent="0.25">
      <c r="A78" s="28" t="str">
        <f>'[1]per month per susbscriber'!A153</f>
        <v>EEA average</v>
      </c>
      <c r="B78" s="4">
        <f>'[1]per month per susbscriber'!G153</f>
        <v>242.53006101835106</v>
      </c>
      <c r="C78" s="4">
        <f>'[1]per month per susbscriber'!H153</f>
        <v>218.93157019729992</v>
      </c>
      <c r="D78" s="4">
        <f>'[1]per month per susbscriber'!I153</f>
        <v>259.21815131033213</v>
      </c>
    </row>
    <row r="80" spans="1:9" x14ac:dyDescent="0.25">
      <c r="A80" s="129" t="s">
        <v>251</v>
      </c>
      <c r="B80" s="129"/>
      <c r="C80" s="129"/>
      <c r="D80" s="129"/>
      <c r="E80" s="129"/>
      <c r="F80" s="129"/>
      <c r="G80" s="129"/>
      <c r="H80" s="129"/>
      <c r="I80" s="129"/>
    </row>
    <row r="81" spans="1:9" x14ac:dyDescent="0.25">
      <c r="A81" s="1"/>
      <c r="B81" s="4" t="s">
        <v>3</v>
      </c>
      <c r="C81" s="4" t="s">
        <v>4</v>
      </c>
      <c r="D81" s="4" t="s">
        <v>5</v>
      </c>
      <c r="E81" s="4" t="s">
        <v>6</v>
      </c>
      <c r="F81" s="4" t="s">
        <v>7</v>
      </c>
      <c r="G81" s="4" t="s">
        <v>8</v>
      </c>
      <c r="H81" s="4" t="s">
        <v>9</v>
      </c>
      <c r="I81" s="4" t="s">
        <v>10</v>
      </c>
    </row>
    <row r="82" spans="1:9" x14ac:dyDescent="0.25">
      <c r="A82" s="28" t="str">
        <f>'[1]per month per susbscriber'!A153</f>
        <v>EEA average</v>
      </c>
      <c r="B82" s="4">
        <f>'[1]per month per susbscriber'!B153</f>
        <v>39.935154333991576</v>
      </c>
      <c r="C82" s="4">
        <f>'[1]per month per susbscriber'!C153</f>
        <v>62.413073839857105</v>
      </c>
      <c r="D82" s="4">
        <f>'[1]per month per susbscriber'!D153</f>
        <v>58.542077573731071</v>
      </c>
      <c r="E82" s="4">
        <f>'[1]per month per susbscriber'!E153</f>
        <v>68.203297468982029</v>
      </c>
      <c r="F82" s="4">
        <f>'[1]per month per susbscriber'!F153</f>
        <v>108.57551286267702</v>
      </c>
      <c r="G82" s="4">
        <f>'[1]per month per susbscriber'!G153</f>
        <v>242.53006101835106</v>
      </c>
      <c r="H82" s="4">
        <f>'[1]per month per susbscriber'!H153</f>
        <v>218.93157019729992</v>
      </c>
      <c r="I82" s="4">
        <f>'[1]per month per susbscriber'!I153</f>
        <v>259.21815131033213</v>
      </c>
    </row>
    <row r="84" spans="1:9" ht="50.1" customHeight="1" x14ac:dyDescent="0.25">
      <c r="A84" s="122" t="s">
        <v>252</v>
      </c>
      <c r="B84" s="122"/>
      <c r="C84" s="122"/>
      <c r="D84" s="122"/>
    </row>
    <row r="85" spans="1:9" x14ac:dyDescent="0.25">
      <c r="A85" s="1"/>
      <c r="B85" s="4" t="str">
        <f>[1]volumes!AJ276</f>
        <v>Q4 '15</v>
      </c>
      <c r="C85" s="4" t="str">
        <f>[1]volumes!AN276</f>
        <v>Q4 '16</v>
      </c>
      <c r="D85" s="4" t="str">
        <f>[1]volumes!AR276</f>
        <v>Q4 '17</v>
      </c>
    </row>
    <row r="86" spans="1:9" x14ac:dyDescent="0.25">
      <c r="A86" s="1" t="s">
        <v>11</v>
      </c>
      <c r="B86" s="4">
        <f>[1]volumes!AJ277</f>
        <v>235.31432639707631</v>
      </c>
      <c r="C86" s="4">
        <f>[1]volumes!AN277</f>
        <v>408.7117751951854</v>
      </c>
      <c r="D86" s="4">
        <f>[1]volumes!AR277</f>
        <v>1819.5228873824387</v>
      </c>
    </row>
    <row r="87" spans="1:9" x14ac:dyDescent="0.25">
      <c r="A87" s="1" t="s">
        <v>12</v>
      </c>
      <c r="B87" s="4">
        <f>[1]volumes!AJ278</f>
        <v>981.35258815550537</v>
      </c>
      <c r="C87" s="4">
        <f>[1]volumes!AN278</f>
        <v>2878.6620617514268</v>
      </c>
      <c r="D87" s="4">
        <f>[1]volumes!AR278</f>
        <v>11485.205504934202</v>
      </c>
    </row>
    <row r="88" spans="1:9" x14ac:dyDescent="0.25">
      <c r="A88" s="1" t="s">
        <v>13</v>
      </c>
      <c r="B88" s="4">
        <f>[1]volumes!AJ279</f>
        <v>7728.4204441521224</v>
      </c>
      <c r="C88" s="4">
        <f>[1]volumes!AN279</f>
        <v>19070.83343560592</v>
      </c>
      <c r="D88" s="4">
        <f>[1]volumes!AR279</f>
        <v>201443.87175772918</v>
      </c>
    </row>
    <row r="89" spans="1:9" x14ac:dyDescent="0.25">
      <c r="A89" s="1" t="s">
        <v>14</v>
      </c>
      <c r="B89" s="4">
        <f>[1]volumes!AJ280</f>
        <v>576.47380074453952</v>
      </c>
      <c r="C89" s="4">
        <f>[1]volumes!AN280</f>
        <v>2389.6741951863519</v>
      </c>
      <c r="D89" s="4">
        <f>[1]volumes!AR280</f>
        <v>38527.134450032267</v>
      </c>
    </row>
    <row r="90" spans="1:9" x14ac:dyDescent="0.25">
      <c r="A90" s="1" t="s">
        <v>15</v>
      </c>
      <c r="B90" s="4">
        <f>[1]volumes!AJ281</f>
        <v>622.83494388556858</v>
      </c>
      <c r="C90" s="4">
        <f>[1]volumes!AN281</f>
        <v>0</v>
      </c>
      <c r="D90" s="4">
        <f>[1]volumes!AR281</f>
        <v>117015.69848397825</v>
      </c>
    </row>
    <row r="91" spans="1:9" x14ac:dyDescent="0.25">
      <c r="A91" s="1" t="s">
        <v>16</v>
      </c>
      <c r="B91" s="4">
        <f>[1]volumes!AJ282</f>
        <v>440.93794020843296</v>
      </c>
      <c r="C91" s="4">
        <f>[1]volumes!AN282</f>
        <v>1140.1919355727491</v>
      </c>
      <c r="D91" s="4">
        <f>[1]volumes!AR282</f>
        <v>10312.328995223261</v>
      </c>
    </row>
    <row r="92" spans="1:9" x14ac:dyDescent="0.25">
      <c r="A92" s="1" t="s">
        <v>17</v>
      </c>
      <c r="B92" s="4">
        <f>[1]volumes!AJ283</f>
        <v>788.3677494207825</v>
      </c>
      <c r="C92" s="4">
        <f>[1]volumes!AN283</f>
        <v>1649.2586997453539</v>
      </c>
      <c r="D92" s="4">
        <f>[1]volumes!AR283</f>
        <v>3263.0420928775275</v>
      </c>
    </row>
    <row r="93" spans="1:9" x14ac:dyDescent="0.25">
      <c r="A93" s="1" t="s">
        <v>18</v>
      </c>
      <c r="B93" s="4">
        <f>[1]volumes!AJ284</f>
        <v>1878.1338025854766</v>
      </c>
      <c r="C93" s="4">
        <f>[1]volumes!AN284</f>
        <v>28140.474157198365</v>
      </c>
      <c r="D93" s="4">
        <f>[1]volumes!AR284</f>
        <v>81723.051336731442</v>
      </c>
    </row>
    <row r="94" spans="1:9" x14ac:dyDescent="0.25">
      <c r="A94" s="1" t="s">
        <v>19</v>
      </c>
      <c r="B94" s="4">
        <f>[1]volumes!AJ285</f>
        <v>11132.314374877318</v>
      </c>
      <c r="C94" s="4">
        <f>[1]volumes!AN285</f>
        <v>16680.120411890508</v>
      </c>
      <c r="D94" s="4">
        <f>[1]volumes!AR285</f>
        <v>45258.713307062098</v>
      </c>
    </row>
    <row r="95" spans="1:9" x14ac:dyDescent="0.25">
      <c r="A95" s="1" t="s">
        <v>20</v>
      </c>
      <c r="B95" s="4">
        <f>[1]volumes!AJ286</f>
        <v>5051.1375568740732</v>
      </c>
      <c r="C95" s="4">
        <f>[1]volumes!AN286</f>
        <v>9575.3284201329916</v>
      </c>
      <c r="D95" s="4">
        <f>[1]volumes!AR286</f>
        <v>41981.640766468561</v>
      </c>
    </row>
    <row r="96" spans="1:9" x14ac:dyDescent="0.25">
      <c r="A96" s="1" t="s">
        <v>21</v>
      </c>
      <c r="B96" s="4">
        <f>[1]volumes!AJ287</f>
        <v>1678.5537458833123</v>
      </c>
      <c r="C96" s="4">
        <f>[1]volumes!AN287</f>
        <v>3186.2231538972501</v>
      </c>
      <c r="D96" s="4">
        <f>[1]volumes!AR287</f>
        <v>7419.3698865083788</v>
      </c>
    </row>
    <row r="97" spans="1:4" x14ac:dyDescent="0.25">
      <c r="A97" s="1" t="s">
        <v>22</v>
      </c>
      <c r="B97" s="4">
        <f>[1]volumes!AJ288</f>
        <v>764.05094078101763</v>
      </c>
      <c r="C97" s="4">
        <f>[1]volumes!AN288</f>
        <v>1886.6845755998763</v>
      </c>
      <c r="D97" s="4">
        <f>[1]volumes!AR288</f>
        <v>10784.745986669004</v>
      </c>
    </row>
    <row r="98" spans="1:4" x14ac:dyDescent="0.25">
      <c r="A98" s="1" t="s">
        <v>23</v>
      </c>
      <c r="B98" s="4">
        <f>[1]volumes!AJ289</f>
        <v>3515.5319729633361</v>
      </c>
      <c r="C98" s="4">
        <f>[1]volumes!AN289</f>
        <v>5395.5050464077149</v>
      </c>
      <c r="D98" s="4">
        <f>[1]volumes!AR289</f>
        <v>26436.578334530863</v>
      </c>
    </row>
    <row r="99" spans="1:4" x14ac:dyDescent="0.25">
      <c r="A99" s="1" t="s">
        <v>25</v>
      </c>
      <c r="B99" s="4">
        <f>[1]volumes!AJ291</f>
        <v>526.83385048860941</v>
      </c>
      <c r="C99" s="4">
        <f>[1]volumes!AN291</f>
        <v>963.02587022586113</v>
      </c>
      <c r="D99" s="4">
        <f>[1]volumes!AR291</f>
        <v>3510.9400632730017</v>
      </c>
    </row>
    <row r="100" spans="1:4" x14ac:dyDescent="0.25">
      <c r="A100" s="1" t="s">
        <v>26</v>
      </c>
      <c r="B100" s="4">
        <f>[1]volumes!AJ292</f>
        <v>1328.9011996755371</v>
      </c>
      <c r="C100" s="4">
        <f>[1]volumes!AN292</f>
        <v>2571.2553021440976</v>
      </c>
      <c r="D100" s="4">
        <f>[1]volumes!AR292</f>
        <v>14815.97563075888</v>
      </c>
    </row>
    <row r="101" spans="1:4" x14ac:dyDescent="0.25">
      <c r="A101" s="1" t="s">
        <v>27</v>
      </c>
      <c r="B101" s="4">
        <f>[1]volumes!AJ293</f>
        <v>938.61172964602679</v>
      </c>
      <c r="C101" s="4">
        <f>[1]volumes!AN293</f>
        <v>8018.5369850767711</v>
      </c>
      <c r="D101" s="4">
        <f>[1]volumes!AR293</f>
        <v>73201.460255541635</v>
      </c>
    </row>
    <row r="102" spans="1:4" x14ac:dyDescent="0.25">
      <c r="A102" s="1" t="s">
        <v>28</v>
      </c>
      <c r="B102" s="4">
        <f>[1]volumes!AJ294</f>
        <v>1374.6726567801479</v>
      </c>
      <c r="C102" s="4">
        <f>[1]volumes!AN294</f>
        <v>1295.6747900343437</v>
      </c>
      <c r="D102" s="4">
        <f>[1]volumes!AR294</f>
        <v>5059.448245642413</v>
      </c>
    </row>
    <row r="103" spans="1:4" x14ac:dyDescent="0.25">
      <c r="A103" s="1" t="s">
        <v>29</v>
      </c>
      <c r="B103" s="4">
        <f>[1]volumes!AJ295</f>
        <v>997.87735379537844</v>
      </c>
      <c r="C103" s="4">
        <f>[1]volumes!AN295</f>
        <v>9593.0472767856154</v>
      </c>
      <c r="D103" s="4">
        <f>[1]volumes!AR295</f>
        <v>38899.128788048765</v>
      </c>
    </row>
    <row r="104" spans="1:4" x14ac:dyDescent="0.25">
      <c r="A104" s="1" t="s">
        <v>30</v>
      </c>
      <c r="B104" s="4">
        <f>[1]volumes!AJ296</f>
        <v>1338.8877593489049</v>
      </c>
      <c r="C104" s="4">
        <f>[1]volumes!AN296</f>
        <v>3705.8538805942412</v>
      </c>
      <c r="D104" s="4">
        <f>[1]volumes!AR296</f>
        <v>19815.653800416883</v>
      </c>
    </row>
    <row r="105" spans="1:4" x14ac:dyDescent="0.25">
      <c r="A105" s="1" t="s">
        <v>31</v>
      </c>
      <c r="B105" s="4">
        <f>[1]volumes!AJ297</f>
        <v>450.89232894536036</v>
      </c>
      <c r="C105" s="4">
        <f>[1]volumes!AN297</f>
        <v>2649.1575171029167</v>
      </c>
      <c r="D105" s="4">
        <f>[1]volumes!AR297</f>
        <v>12670.72097348535</v>
      </c>
    </row>
    <row r="106" spans="1:4" x14ac:dyDescent="0.25">
      <c r="A106" s="1" t="s">
        <v>32</v>
      </c>
      <c r="B106" s="4">
        <f>[1]volumes!AJ298</f>
        <v>392.84456570344196</v>
      </c>
      <c r="C106" s="4">
        <f>[1]volumes!AN298</f>
        <v>1219.7842786787883</v>
      </c>
      <c r="D106" s="4">
        <f>[1]volumes!AR298</f>
        <v>5569.6375910007755</v>
      </c>
    </row>
    <row r="107" spans="1:4" x14ac:dyDescent="0.25">
      <c r="A107" s="1" t="s">
        <v>33</v>
      </c>
      <c r="B107" s="4">
        <f>[1]volumes!AJ299</f>
        <v>711.25913113331865</v>
      </c>
      <c r="C107" s="4">
        <f>[1]volumes!AN299</f>
        <v>4181.5817804345461</v>
      </c>
      <c r="D107" s="4">
        <f>[1]volumes!AR299</f>
        <v>9539.5187320669593</v>
      </c>
    </row>
    <row r="108" spans="1:4" x14ac:dyDescent="0.25">
      <c r="A108" s="1" t="s">
        <v>34</v>
      </c>
      <c r="B108" s="4">
        <f>[1]volumes!AJ300</f>
        <v>3677.8535335593815</v>
      </c>
      <c r="C108" s="4">
        <f>[1]volumes!AN300</f>
        <v>7000.0992816145772</v>
      </c>
      <c r="D108" s="4">
        <f>[1]volumes!AR300</f>
        <v>93168.206631130146</v>
      </c>
    </row>
    <row r="109" spans="1:4" x14ac:dyDescent="0.25">
      <c r="A109" s="1" t="s">
        <v>35</v>
      </c>
      <c r="B109" s="4">
        <f>[1]volumes!AJ301</f>
        <v>332.3275132547567</v>
      </c>
      <c r="C109" s="4">
        <f>[1]volumes!AN301</f>
        <v>1812.9814388089751</v>
      </c>
      <c r="D109" s="4">
        <f>[1]volumes!AR301</f>
        <v>8272.0650296588465</v>
      </c>
    </row>
    <row r="110" spans="1:4" x14ac:dyDescent="0.25">
      <c r="A110" s="1" t="s">
        <v>36</v>
      </c>
      <c r="B110" s="4">
        <f>[1]volumes!AJ302</f>
        <v>1282.4810058838623</v>
      </c>
      <c r="C110" s="4">
        <f>[1]volumes!AN302</f>
        <v>2166.752488225879</v>
      </c>
      <c r="D110" s="4">
        <f>[1]volumes!AR302</f>
        <v>18153.573783343134</v>
      </c>
    </row>
    <row r="111" spans="1:4" x14ac:dyDescent="0.25">
      <c r="A111" s="1" t="s">
        <v>37</v>
      </c>
      <c r="B111" s="4">
        <f>[1]volumes!AJ303</f>
        <v>2784.8963254603736</v>
      </c>
      <c r="C111" s="4">
        <f>[1]volumes!AN303</f>
        <v>6201.9694492317767</v>
      </c>
      <c r="D111" s="4">
        <f>[1]volumes!AR303</f>
        <v>25848.367628265903</v>
      </c>
    </row>
    <row r="112" spans="1:4" x14ac:dyDescent="0.25">
      <c r="A112" s="1" t="s">
        <v>38</v>
      </c>
      <c r="B112" s="4">
        <f>[1]volumes!AJ304</f>
        <v>9924.2859040333406</v>
      </c>
      <c r="C112" s="4">
        <f>[1]volumes!AN304</f>
        <v>19398.770656486009</v>
      </c>
      <c r="D112" s="4">
        <f>[1]volumes!AR304</f>
        <v>138631.15512687524</v>
      </c>
    </row>
    <row r="113" spans="1:4" x14ac:dyDescent="0.25">
      <c r="A113" s="1" t="s">
        <v>39</v>
      </c>
      <c r="B113" s="4">
        <f>[1]volumes!AJ305</f>
        <v>1165.0527181360669</v>
      </c>
      <c r="C113" s="4">
        <f>[1]volumes!AN305</f>
        <v>1297.4152028930332</v>
      </c>
      <c r="D113" s="4">
        <f>[1]volumes!AR305</f>
        <v>22253.297358416206</v>
      </c>
    </row>
    <row r="114" spans="1:4" x14ac:dyDescent="0.25">
      <c r="A114" s="1" t="s">
        <v>40</v>
      </c>
      <c r="B114" s="4">
        <f>[1]volumes!AJ306</f>
        <v>625.9851020847475</v>
      </c>
      <c r="C114" s="4">
        <f>[1]volumes!AN306</f>
        <v>1690.5673502349675</v>
      </c>
      <c r="D114" s="4">
        <f>[1]volumes!AR306</f>
        <v>6893.2897967624394</v>
      </c>
    </row>
    <row r="115" spans="1:4" x14ac:dyDescent="0.25">
      <c r="A115" s="1" t="s">
        <v>42</v>
      </c>
      <c r="B115" s="4">
        <f>[1]volumes!AJ308</f>
        <v>1696.1752415291767</v>
      </c>
      <c r="C115" s="4"/>
      <c r="D115" s="4">
        <f>[1]volumes!AR308</f>
        <v>10554.518274872918</v>
      </c>
    </row>
    <row r="116" spans="1:4" x14ac:dyDescent="0.25">
      <c r="A116" s="28" t="s">
        <v>43</v>
      </c>
      <c r="B116" s="4">
        <f>[1]volumes!AJ309</f>
        <v>1208.8612155069998</v>
      </c>
      <c r="C116" s="4">
        <f>[1]volumes!AN309</f>
        <v>2066.8620431537629</v>
      </c>
      <c r="D116" s="4">
        <f>[1]volumes!AR309</f>
        <v>10177.812668767543</v>
      </c>
    </row>
    <row r="117" spans="1:4" ht="27" customHeight="1" x14ac:dyDescent="0.25">
      <c r="A117" s="197" t="s">
        <v>194</v>
      </c>
      <c r="B117" s="198"/>
      <c r="C117" s="198"/>
      <c r="D117" s="198"/>
    </row>
    <row r="119" spans="1:4" ht="50.1" customHeight="1" x14ac:dyDescent="0.25">
      <c r="A119" s="122" t="s">
        <v>253</v>
      </c>
      <c r="B119" s="122"/>
      <c r="C119" s="122"/>
      <c r="D119" s="122"/>
    </row>
    <row r="120" spans="1:4" x14ac:dyDescent="0.25">
      <c r="A120" s="1"/>
      <c r="B120" s="4" t="str">
        <f>[1]volumes!AK276</f>
        <v>Q1 '16</v>
      </c>
      <c r="C120" s="4" t="str">
        <f>[1]volumes!AO276</f>
        <v>Q1 '17</v>
      </c>
      <c r="D120" s="4" t="str">
        <f>[1]volumes!AS276</f>
        <v>Q1 '18</v>
      </c>
    </row>
    <row r="121" spans="1:4" x14ac:dyDescent="0.25">
      <c r="A121" s="1" t="s">
        <v>11</v>
      </c>
      <c r="B121" s="4">
        <f>[1]volumes!AK277</f>
        <v>506.90549242850665</v>
      </c>
      <c r="C121" s="4">
        <f>[1]volumes!AO277</f>
        <v>910.27087978878922</v>
      </c>
      <c r="D121" s="4">
        <f>[1]volumes!AS277</f>
        <v>4019.760944702608</v>
      </c>
    </row>
    <row r="122" spans="1:4" x14ac:dyDescent="0.25">
      <c r="A122" s="1" t="s">
        <v>12</v>
      </c>
      <c r="B122" s="4">
        <f>[1]volumes!AK278</f>
        <v>1446.7811843603592</v>
      </c>
      <c r="C122" s="4">
        <f>[1]volumes!AO278</f>
        <v>5262.034718545021</v>
      </c>
      <c r="D122" s="4">
        <f>[1]volumes!AS278</f>
        <v>18728.045579303045</v>
      </c>
    </row>
    <row r="123" spans="1:4" x14ac:dyDescent="0.25">
      <c r="A123" s="1" t="s">
        <v>13</v>
      </c>
      <c r="B123" s="4">
        <f>[1]volumes!AK279</f>
        <v>14713.737723940363</v>
      </c>
      <c r="C123" s="4">
        <f>[1]volumes!AO279</f>
        <v>32824.236920021685</v>
      </c>
      <c r="D123" s="4">
        <f>[1]volumes!AS279</f>
        <v>378405.11238065152</v>
      </c>
    </row>
    <row r="124" spans="1:4" x14ac:dyDescent="0.25">
      <c r="A124" s="1" t="s">
        <v>14</v>
      </c>
      <c r="B124" s="4">
        <f>[1]volumes!AK280</f>
        <v>711.13658735505703</v>
      </c>
      <c r="C124" s="4">
        <f>[1]volumes!AO280</f>
        <v>2275.2927683198982</v>
      </c>
      <c r="D124" s="4">
        <f>[1]volumes!AS280</f>
        <v>41336.724684720983</v>
      </c>
    </row>
    <row r="125" spans="1:4" x14ac:dyDescent="0.25">
      <c r="A125" s="1" t="s">
        <v>15</v>
      </c>
      <c r="B125" s="4">
        <f>[1]volumes!AK281</f>
        <v>842.25159139485436</v>
      </c>
      <c r="C125" s="4">
        <f>[1]volumes!AO281</f>
        <v>0</v>
      </c>
      <c r="D125" s="4">
        <f>[1]volumes!AS281</f>
        <v>163718.6374293929</v>
      </c>
    </row>
    <row r="126" spans="1:4" x14ac:dyDescent="0.25">
      <c r="A126" s="1" t="s">
        <v>16</v>
      </c>
      <c r="B126" s="4">
        <f>[1]volumes!AK282</f>
        <v>803.24553694240035</v>
      </c>
      <c r="C126" s="4">
        <f>[1]volumes!AO282</f>
        <v>2051.2891729144299</v>
      </c>
      <c r="D126" s="4">
        <f>[1]volumes!AS282</f>
        <v>24640.86014543111</v>
      </c>
    </row>
    <row r="127" spans="1:4" x14ac:dyDescent="0.25">
      <c r="A127" s="1" t="s">
        <v>17</v>
      </c>
      <c r="B127" s="4">
        <f>[1]volumes!AK283</f>
        <v>1296.1112581670734</v>
      </c>
      <c r="C127" s="4">
        <f>[1]volumes!AO283</f>
        <v>2485.193745483145</v>
      </c>
      <c r="D127" s="4">
        <f>[1]volumes!AS283</f>
        <v>5365.3491030218811</v>
      </c>
    </row>
    <row r="128" spans="1:4" x14ac:dyDescent="0.25">
      <c r="A128" s="1" t="s">
        <v>18</v>
      </c>
      <c r="B128" s="4">
        <f>[1]volumes!AK284</f>
        <v>9881.1161187113594</v>
      </c>
      <c r="C128" s="4">
        <f>[1]volumes!AO284</f>
        <v>52450.405727051031</v>
      </c>
      <c r="D128" s="4">
        <f>[1]volumes!AS284</f>
        <v>149631.07561535103</v>
      </c>
    </row>
    <row r="129" spans="1:4" x14ac:dyDescent="0.25">
      <c r="A129" s="1" t="s">
        <v>19</v>
      </c>
      <c r="B129" s="4">
        <f>[1]volumes!AK285</f>
        <v>20653.341813078259</v>
      </c>
      <c r="C129" s="4">
        <f>[1]volumes!AO285</f>
        <v>29695.908235187155</v>
      </c>
      <c r="D129" s="4">
        <f>[1]volumes!AS285</f>
        <v>85297.277741673504</v>
      </c>
    </row>
    <row r="130" spans="1:4" x14ac:dyDescent="0.25">
      <c r="A130" s="1" t="s">
        <v>20</v>
      </c>
      <c r="B130" s="4">
        <f>[1]volumes!AK286</f>
        <v>7737.6689387724145</v>
      </c>
      <c r="C130" s="4">
        <f>[1]volumes!AO286</f>
        <v>15413.680767921809</v>
      </c>
      <c r="D130" s="4">
        <f>[1]volumes!AS286</f>
        <v>61781.497923852956</v>
      </c>
    </row>
    <row r="131" spans="1:4" x14ac:dyDescent="0.25">
      <c r="A131" s="1" t="s">
        <v>21</v>
      </c>
      <c r="B131" s="4">
        <f>[1]volumes!AK287</f>
        <v>2985.8310494582815</v>
      </c>
      <c r="C131" s="4">
        <f>[1]volumes!AO287</f>
        <v>5376.1111995836518</v>
      </c>
      <c r="D131" s="4">
        <f>[1]volumes!AS287</f>
        <v>14430.711284545143</v>
      </c>
    </row>
    <row r="132" spans="1:4" x14ac:dyDescent="0.25">
      <c r="A132" s="1" t="s">
        <v>22</v>
      </c>
      <c r="B132" s="4">
        <f>[1]volumes!AK288</f>
        <v>1504.9972560390127</v>
      </c>
      <c r="C132" s="4">
        <f>[1]volumes!AO288</f>
        <v>4062.9907926328897</v>
      </c>
      <c r="D132" s="4">
        <f>[1]volumes!AS288</f>
        <v>23331.644775866891</v>
      </c>
    </row>
    <row r="133" spans="1:4" x14ac:dyDescent="0.25">
      <c r="A133" s="1" t="s">
        <v>23</v>
      </c>
      <c r="B133" s="4">
        <f>[1]volumes!AK289</f>
        <v>10920.128105854481</v>
      </c>
      <c r="C133" s="4">
        <f>[1]volumes!AO289</f>
        <v>18812.124966212792</v>
      </c>
      <c r="D133" s="4">
        <f>[1]volumes!AS289</f>
        <v>95644.426949801054</v>
      </c>
    </row>
    <row r="134" spans="1:4" x14ac:dyDescent="0.25">
      <c r="A134" s="1" t="s">
        <v>25</v>
      </c>
      <c r="B134" s="4">
        <f>[1]volumes!AK291</f>
        <v>711.37637997091895</v>
      </c>
      <c r="C134" s="4">
        <f>[1]volumes!AO291</f>
        <v>1220.2656000153861</v>
      </c>
      <c r="D134" s="4">
        <f>[1]volumes!AS291</f>
        <v>4393.2972889067205</v>
      </c>
    </row>
    <row r="135" spans="1:4" x14ac:dyDescent="0.25">
      <c r="A135" s="1" t="s">
        <v>26</v>
      </c>
      <c r="B135" s="4">
        <f>[1]volumes!AK292</f>
        <v>2080.8820006544556</v>
      </c>
      <c r="C135" s="4">
        <f>[1]volumes!AO292</f>
        <v>3968.1158808034838</v>
      </c>
      <c r="D135" s="4">
        <f>[1]volumes!AS292</f>
        <v>25422.697109420489</v>
      </c>
    </row>
    <row r="136" spans="1:4" x14ac:dyDescent="0.25">
      <c r="A136" s="1" t="s">
        <v>27</v>
      </c>
      <c r="B136" s="4">
        <f>[1]volumes!AK293</f>
        <v>774.35265869204375</v>
      </c>
      <c r="C136" s="4">
        <f>[1]volumes!AO293</f>
        <v>7392.1196085027914</v>
      </c>
      <c r="D136" s="4">
        <f>[1]volumes!AS293</f>
        <v>69648.831334710587</v>
      </c>
    </row>
    <row r="137" spans="1:4" x14ac:dyDescent="0.25">
      <c r="A137" s="1" t="s">
        <v>28</v>
      </c>
      <c r="B137" s="4">
        <f>[1]volumes!AK294</f>
        <v>1265.60935410858</v>
      </c>
      <c r="C137" s="4">
        <f>[1]volumes!AO294</f>
        <v>1299.0838036240023</v>
      </c>
      <c r="D137" s="4">
        <f>[1]volumes!AS294</f>
        <v>4601.5614873419363</v>
      </c>
    </row>
    <row r="138" spans="1:4" x14ac:dyDescent="0.25">
      <c r="A138" s="1" t="s">
        <v>29</v>
      </c>
      <c r="B138" s="4">
        <f>[1]volumes!AK295</f>
        <v>5173.59287471885</v>
      </c>
      <c r="C138" s="4">
        <f>[1]volumes!AO295</f>
        <v>26232.046665469745</v>
      </c>
      <c r="D138" s="4">
        <f>[1]volumes!AS295</f>
        <v>126363.31446366073</v>
      </c>
    </row>
    <row r="139" spans="1:4" x14ac:dyDescent="0.25">
      <c r="A139" s="1" t="s">
        <v>30</v>
      </c>
      <c r="B139" s="4">
        <f>[1]volumes!AK296</f>
        <v>2855.4310019036816</v>
      </c>
      <c r="C139" s="4">
        <f>[1]volumes!AO296</f>
        <v>9218.2535097813106</v>
      </c>
      <c r="D139" s="4">
        <f>[1]volumes!AS296</f>
        <v>40433.299974315363</v>
      </c>
    </row>
    <row r="140" spans="1:4" x14ac:dyDescent="0.25">
      <c r="A140" s="1" t="s">
        <v>31</v>
      </c>
      <c r="B140" s="4">
        <f>[1]volumes!AK297</f>
        <v>801.81354246482181</v>
      </c>
      <c r="C140" s="4">
        <f>[1]volumes!AO297</f>
        <v>3947.4878169110648</v>
      </c>
      <c r="D140" s="4">
        <f>[1]volumes!AS297</f>
        <v>18666.982137322375</v>
      </c>
    </row>
    <row r="141" spans="1:4" x14ac:dyDescent="0.25">
      <c r="A141" s="1" t="s">
        <v>32</v>
      </c>
      <c r="B141" s="4">
        <f>[1]volumes!AK298</f>
        <v>1509.3483177507021</v>
      </c>
      <c r="C141" s="4">
        <f>[1]volumes!AO298</f>
        <v>4307.9439048701888</v>
      </c>
      <c r="D141" s="4">
        <f>[1]volumes!AS298</f>
        <v>16401.603469450354</v>
      </c>
    </row>
    <row r="142" spans="1:4" x14ac:dyDescent="0.25">
      <c r="A142" s="1" t="s">
        <v>33</v>
      </c>
      <c r="B142" s="4">
        <f>[1]volumes!AK299</f>
        <v>1595.3330096706725</v>
      </c>
      <c r="C142" s="4">
        <f>[1]volumes!AO299</f>
        <v>8136.1080176361629</v>
      </c>
      <c r="D142" s="4">
        <f>[1]volumes!AS299</f>
        <v>19055.752798765148</v>
      </c>
    </row>
    <row r="143" spans="1:4" x14ac:dyDescent="0.25">
      <c r="A143" s="1" t="s">
        <v>34</v>
      </c>
      <c r="B143" s="4">
        <f>[1]volumes!AK300</f>
        <v>6357.4448390000716</v>
      </c>
      <c r="C143" s="4">
        <f>[1]volumes!AO300</f>
        <v>13940.309549933483</v>
      </c>
      <c r="D143" s="4">
        <f>[1]volumes!AS300</f>
        <v>165686.97340141531</v>
      </c>
    </row>
    <row r="144" spans="1:4" x14ac:dyDescent="0.25">
      <c r="A144" s="1" t="s">
        <v>35</v>
      </c>
      <c r="B144" s="4">
        <f>[1]volumes!AK301</f>
        <v>1102.4983578826962</v>
      </c>
      <c r="C144" s="4">
        <f>[1]volumes!AO301</f>
        <v>5328.7635923508406</v>
      </c>
      <c r="D144" s="4">
        <f>[1]volumes!AS301</f>
        <v>27757.167462438709</v>
      </c>
    </row>
    <row r="145" spans="1:45" x14ac:dyDescent="0.25">
      <c r="A145" s="1" t="s">
        <v>36</v>
      </c>
      <c r="B145" s="4">
        <f>[1]volumes!AK302</f>
        <v>8260.6069577620219</v>
      </c>
      <c r="C145" s="4">
        <f>[1]volumes!AO302</f>
        <v>15148.706956179481</v>
      </c>
      <c r="D145" s="4">
        <f>[1]volumes!AS302</f>
        <v>142693.03118206206</v>
      </c>
    </row>
    <row r="146" spans="1:45" x14ac:dyDescent="0.25">
      <c r="A146" s="1" t="s">
        <v>37</v>
      </c>
      <c r="B146" s="4">
        <f>[1]volumes!AK303</f>
        <v>4708.7462065747122</v>
      </c>
      <c r="C146" s="4">
        <f>[1]volumes!AO303</f>
        <v>10621.527322333208</v>
      </c>
      <c r="D146" s="4">
        <f>[1]volumes!AS303</f>
        <v>52552.294486188046</v>
      </c>
    </row>
    <row r="147" spans="1:45" x14ac:dyDescent="0.25">
      <c r="A147" s="1" t="s">
        <v>38</v>
      </c>
      <c r="B147" s="4">
        <f>[1]volumes!AK304</f>
        <v>15258.699795977382</v>
      </c>
      <c r="C147" s="4">
        <f>[1]volumes!AO304</f>
        <v>29095.903786936255</v>
      </c>
      <c r="D147" s="4">
        <f>[1]volumes!AS304</f>
        <v>217881.52533311467</v>
      </c>
    </row>
    <row r="148" spans="1:45" x14ac:dyDescent="0.25">
      <c r="A148" s="1" t="s">
        <v>39</v>
      </c>
      <c r="B148" s="4">
        <f>[1]volumes!AK305</f>
        <v>2573.689911097656</v>
      </c>
      <c r="C148" s="4">
        <f>[1]volumes!AO305</f>
        <v>1908.1837260364971</v>
      </c>
      <c r="D148" s="4">
        <f>[1]volumes!AS305</f>
        <v>32504.497904085132</v>
      </c>
    </row>
    <row r="149" spans="1:45" x14ac:dyDescent="0.25">
      <c r="A149" s="1" t="s">
        <v>40</v>
      </c>
      <c r="B149" s="4">
        <f>[1]volumes!AK306</f>
        <v>1056.114052769067</v>
      </c>
      <c r="C149" s="4">
        <f>[1]volumes!AO306</f>
        <v>2597.2506712512823</v>
      </c>
      <c r="D149" s="4">
        <f>[1]volumes!AS306</f>
        <v>10318.780603214715</v>
      </c>
    </row>
    <row r="150" spans="1:45" x14ac:dyDescent="0.25">
      <c r="A150" s="1" t="s">
        <v>42</v>
      </c>
      <c r="B150" s="4">
        <f>[1]volumes!AK308</f>
        <v>4292.0701673119602</v>
      </c>
      <c r="C150" s="4"/>
      <c r="D150" s="4">
        <f>[1]volumes!AS308</f>
        <v>28021.792720509846</v>
      </c>
    </row>
    <row r="151" spans="1:45" x14ac:dyDescent="0.25">
      <c r="A151" s="28" t="s">
        <v>43</v>
      </c>
      <c r="B151" s="4">
        <f>[1]volumes!AK309</f>
        <v>2340.0011748389015</v>
      </c>
      <c r="C151" s="4">
        <f>[1]volumes!AO309</f>
        <v>3960.7113804351789</v>
      </c>
      <c r="D151" s="4">
        <f>[1]volumes!AS309</f>
        <v>19708.115753695209</v>
      </c>
    </row>
    <row r="152" spans="1:45" ht="58.5" customHeight="1" x14ac:dyDescent="0.25">
      <c r="A152" s="167" t="s">
        <v>195</v>
      </c>
      <c r="B152" s="167"/>
      <c r="C152" s="167"/>
      <c r="D152" s="167"/>
    </row>
    <row r="155" spans="1:45" x14ac:dyDescent="0.25">
      <c r="A155" s="129" t="s">
        <v>254</v>
      </c>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29"/>
      <c r="AN155" s="129"/>
      <c r="AO155" s="129"/>
      <c r="AP155" s="129"/>
      <c r="AQ155" s="129"/>
      <c r="AR155" s="129"/>
      <c r="AS155" s="129"/>
    </row>
    <row r="156" spans="1:45" x14ac:dyDescent="0.25">
      <c r="A156" s="1"/>
      <c r="B156" s="1" t="str">
        <f>[1]volumes!BA252</f>
        <v>Q2 2007</v>
      </c>
      <c r="C156" s="1" t="str">
        <f>[1]volumes!BB252</f>
        <v>Q3 2007</v>
      </c>
      <c r="D156" s="1" t="str">
        <f>[1]volumes!BC252</f>
        <v>Q4 2007</v>
      </c>
      <c r="E156" s="1" t="str">
        <f>[1]volumes!BD252</f>
        <v>Q1 2008</v>
      </c>
      <c r="F156" s="1" t="str">
        <f>[1]volumes!BE252</f>
        <v>Q2 2008</v>
      </c>
      <c r="G156" s="1" t="str">
        <f>[1]volumes!BF252</f>
        <v>Q3 2008</v>
      </c>
      <c r="H156" s="1" t="str">
        <f>[1]volumes!BG252</f>
        <v>Q4 2008</v>
      </c>
      <c r="I156" s="1" t="str">
        <f>[1]volumes!BH252</f>
        <v>Q1 2009</v>
      </c>
      <c r="J156" s="1" t="str">
        <f>[1]volumes!BI252</f>
        <v>Q2 2009</v>
      </c>
      <c r="K156" s="1" t="str">
        <f>[1]volumes!BJ252</f>
        <v>Q3 2009</v>
      </c>
      <c r="L156" s="1" t="str">
        <f>[1]volumes!BK252</f>
        <v>Q4 2009</v>
      </c>
      <c r="M156" s="1" t="str">
        <f>[1]volumes!BL252</f>
        <v>Q1 2010</v>
      </c>
      <c r="N156" s="1" t="str">
        <f>[1]volumes!BM252</f>
        <v>Q2 2010</v>
      </c>
      <c r="O156" s="1" t="str">
        <f>[1]volumes!BN252</f>
        <v>Q3 2010</v>
      </c>
      <c r="P156" s="1" t="str">
        <f>[1]volumes!BO252</f>
        <v>Q4 2010</v>
      </c>
      <c r="Q156" s="1" t="str">
        <f>[1]volumes!BP252</f>
        <v>Q1 2011</v>
      </c>
      <c r="R156" s="1" t="str">
        <f>[1]volumes!BQ252</f>
        <v>Q2 2011</v>
      </c>
      <c r="S156" s="1" t="str">
        <f>[1]volumes!BR252</f>
        <v>Q3 2011</v>
      </c>
      <c r="T156" s="1" t="str">
        <f>[1]volumes!BS252</f>
        <v>Q4 2011</v>
      </c>
      <c r="U156" s="1" t="str">
        <f>[1]volumes!BT252</f>
        <v>Q1 2012</v>
      </c>
      <c r="V156" s="1" t="str">
        <f>[1]volumes!BU252</f>
        <v>Q2 2012</v>
      </c>
      <c r="W156" s="1" t="str">
        <f>[1]volumes!BV252</f>
        <v>Q3 2012</v>
      </c>
      <c r="X156" s="1" t="str">
        <f>[1]volumes!BW252</f>
        <v>Q4 2012</v>
      </c>
      <c r="Y156" s="1" t="str">
        <f>[1]volumes!BX252</f>
        <v>Q1 2013</v>
      </c>
      <c r="Z156" s="1" t="str">
        <f>[1]volumes!BY252</f>
        <v>Q2 2013</v>
      </c>
      <c r="AA156" s="1" t="str">
        <f>[1]volumes!BZ252</f>
        <v>Q3 2013</v>
      </c>
      <c r="AB156" s="1" t="str">
        <f>[1]volumes!CA252</f>
        <v>Q4 2013</v>
      </c>
      <c r="AC156" s="1" t="str">
        <f>[1]volumes!CB252</f>
        <v>Q1 2014</v>
      </c>
      <c r="AD156" s="1" t="str">
        <f>[1]volumes!CC252</f>
        <v>Q2 2014</v>
      </c>
      <c r="AE156" s="1" t="str">
        <f>[1]volumes!CD252</f>
        <v>Q3 2014</v>
      </c>
      <c r="AF156" s="1" t="str">
        <f>[1]volumes!CE252</f>
        <v>Q4 2014</v>
      </c>
      <c r="AG156" s="1" t="str">
        <f>[1]volumes!CF252</f>
        <v>Q1 2015</v>
      </c>
      <c r="AH156" s="1" t="str">
        <f>[1]volumes!CG252</f>
        <v>Q2 2015</v>
      </c>
      <c r="AI156" s="1" t="str">
        <f>[1]volumes!CH252</f>
        <v>Q3 2015</v>
      </c>
      <c r="AJ156" s="1" t="str">
        <f>[1]volumes!CI252</f>
        <v>Q4 2015</v>
      </c>
      <c r="AK156" s="1" t="str">
        <f>[1]volumes!CJ252</f>
        <v>Q1 2016</v>
      </c>
      <c r="AL156" s="1" t="str">
        <f>[1]volumes!CK252</f>
        <v>Q2'16</v>
      </c>
      <c r="AM156" s="1" t="str">
        <f>[1]volumes!CL252</f>
        <v>Q3'16</v>
      </c>
      <c r="AN156" s="1" t="str">
        <f>[1]volumes!CM252</f>
        <v>Q4 '16</v>
      </c>
      <c r="AO156" s="1" t="str">
        <f>[1]volumes!CN252</f>
        <v>Q1 '17</v>
      </c>
      <c r="AP156" s="1" t="str">
        <f>[1]volumes!CO252</f>
        <v>Q2 '17</v>
      </c>
      <c r="AQ156" s="1" t="str">
        <f>[1]volumes!CP252</f>
        <v>Q3 '17</v>
      </c>
      <c r="AR156" s="1" t="str">
        <f>[1]volumes!CQ252</f>
        <v>Q4 2017</v>
      </c>
      <c r="AS156" s="1" t="str">
        <f>[1]volumes!CR252</f>
        <v>Q1 2018</v>
      </c>
    </row>
    <row r="157" spans="1:45" x14ac:dyDescent="0.25">
      <c r="A157" s="28" t="s">
        <v>170</v>
      </c>
      <c r="B157" s="3">
        <f>[1]volumes!BA253</f>
        <v>2.2595213502601973E-2</v>
      </c>
      <c r="C157" s="3">
        <f>[1]volumes!BB253</f>
        <v>3.4652706383631042E-2</v>
      </c>
      <c r="D157" s="3">
        <f>[1]volumes!BC253</f>
        <v>3.9280833081802961E-2</v>
      </c>
      <c r="E157" s="3">
        <f>[1]volumes!BD253</f>
        <v>5.4433694313264357E-2</v>
      </c>
      <c r="F157" s="3">
        <f>[1]volumes!BE253</f>
        <v>7.418454525115975E-2</v>
      </c>
      <c r="G157" s="3">
        <f>[1]volumes!BF253</f>
        <v>0.10736507610929504</v>
      </c>
      <c r="H157" s="3">
        <f>[1]volumes!BG253</f>
        <v>9.2301896107410658E-2</v>
      </c>
      <c r="I157" s="3">
        <f>[1]volumes!BH253</f>
        <v>9.9408598450711524E-2</v>
      </c>
      <c r="J157" s="3">
        <f>[1]volumes!BI253</f>
        <v>0.11105495162560362</v>
      </c>
      <c r="K157" s="3">
        <f>[1]volumes!BJ253</f>
        <v>0.15503588858866038</v>
      </c>
      <c r="L157" s="3">
        <f>[1]volumes!BK253</f>
        <v>0.1302554772198054</v>
      </c>
      <c r="M157" s="3">
        <f>[1]volumes!BL253</f>
        <v>0.13149446136732906</v>
      </c>
      <c r="N157" s="3">
        <f>[1]volumes!BM253</f>
        <v>0.16667223343979218</v>
      </c>
      <c r="O157" s="3">
        <f>[1]volumes!BN253</f>
        <v>0.20504478631220999</v>
      </c>
      <c r="P157" s="3">
        <f>[1]volumes!BO253</f>
        <v>0.17275347831117893</v>
      </c>
      <c r="Q157" s="3">
        <f>[1]volumes!BP253</f>
        <v>0.20548555045380545</v>
      </c>
      <c r="R157" s="3">
        <f>[1]volumes!BQ253</f>
        <v>0.27146241292240464</v>
      </c>
      <c r="S157" s="3">
        <f>[1]volumes!BR253</f>
        <v>0.46120670151659576</v>
      </c>
      <c r="T157" s="3">
        <f>[1]volumes!BS253</f>
        <v>0.36152808488209737</v>
      </c>
      <c r="U157" s="3">
        <f>[1]volumes!BT253</f>
        <v>0.3569239255816043</v>
      </c>
      <c r="V157" s="3">
        <f>[1]volumes!BU253</f>
        <v>0.47706381931060415</v>
      </c>
      <c r="W157" s="3">
        <f>[1]volumes!BV253</f>
        <v>0.88684565491535383</v>
      </c>
      <c r="X157" s="3">
        <f>[1]volumes!BW253</f>
        <v>0.6077396850275204</v>
      </c>
      <c r="Y157" s="3">
        <f>[1]volumes!BX253</f>
        <v>0.67421531497888987</v>
      </c>
      <c r="Z157" s="3">
        <f>[1]volumes!BY253</f>
        <v>1.1496464640679214</v>
      </c>
      <c r="AA157" s="3">
        <f>[1]volumes!BZ253</f>
        <v>1.8714254471460989</v>
      </c>
      <c r="AB157" s="3">
        <f>[1]volumes!CA253</f>
        <v>1.0154067471117125</v>
      </c>
      <c r="AC157" s="3">
        <f>[1]volumes!CB253</f>
        <v>1.1023734193707202</v>
      </c>
      <c r="AD157" s="3">
        <f>[1]volumes!CC253</f>
        <v>2.3183925042660292</v>
      </c>
      <c r="AE157" s="3">
        <f>[1]volumes!CD253</f>
        <v>5.1382619035845352</v>
      </c>
      <c r="AF157" s="3">
        <f>[1]volumes!CE253</f>
        <v>3.3460827973811105</v>
      </c>
      <c r="AG157" s="3">
        <f>[1]volumes!CF253</f>
        <v>3.931217516964292</v>
      </c>
      <c r="AH157" s="3">
        <f>[1]volumes!CG253</f>
        <v>6.0776741524777096</v>
      </c>
      <c r="AI157" s="3">
        <f>[1]volumes!CH253</f>
        <v>11.591557481442628</v>
      </c>
      <c r="AJ157" s="3">
        <f>[1]volumes!CI253</f>
        <v>7.3467293435420951</v>
      </c>
      <c r="AK157" s="3">
        <f>[1]volumes!CJ253</f>
        <v>8.3520240518906661</v>
      </c>
      <c r="AL157" s="3">
        <f>[1]volumes!CK253</f>
        <v>7.0738932665072705</v>
      </c>
      <c r="AM157" s="3">
        <f>[1]volumes!CL253</f>
        <v>15.783857740086949</v>
      </c>
      <c r="AN157" s="3">
        <f>[1]volumes!CM253</f>
        <v>12.561140871016052</v>
      </c>
      <c r="AO157" s="3">
        <f>[1]volumes!CN253</f>
        <v>14.136726540006592</v>
      </c>
      <c r="AP157" s="3">
        <f>[1]volumes!CO253</f>
        <v>33.961984120613621</v>
      </c>
      <c r="AQ157" s="3">
        <f>[1]volumes!CP253</f>
        <v>84.372059350615473</v>
      </c>
      <c r="AR157" s="3">
        <f>[1]volumes!CQ253</f>
        <v>61.854606655858944</v>
      </c>
      <c r="AS157" s="3">
        <f>[1]volumes!CR253</f>
        <v>70.342980406255535</v>
      </c>
    </row>
    <row r="158" spans="1:45" x14ac:dyDescent="0.25">
      <c r="A158" t="s">
        <v>196</v>
      </c>
    </row>
  </sheetData>
  <mergeCells count="21">
    <mergeCell ref="A152:D152"/>
    <mergeCell ref="A155:AS155"/>
    <mergeCell ref="A46:D46"/>
    <mergeCell ref="A80:I80"/>
    <mergeCell ref="A84:D84"/>
    <mergeCell ref="A117:D117"/>
    <mergeCell ref="A119:D119"/>
    <mergeCell ref="A1:O1"/>
    <mergeCell ref="A4:I4"/>
    <mergeCell ref="A40:AK40"/>
    <mergeCell ref="B41:G41"/>
    <mergeCell ref="H41:M41"/>
    <mergeCell ref="N41:S41"/>
    <mergeCell ref="T41:Y41"/>
    <mergeCell ref="Z41:AE41"/>
    <mergeCell ref="AF41:AK41"/>
    <mergeCell ref="B5:C5"/>
    <mergeCell ref="D5:E5"/>
    <mergeCell ref="F5:G5"/>
    <mergeCell ref="H5:I5"/>
    <mergeCell ref="A38:I3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workbookViewId="0">
      <selection activeCell="K5" sqref="J5:K6"/>
    </sheetView>
  </sheetViews>
  <sheetFormatPr defaultRowHeight="15" x14ac:dyDescent="0.25"/>
  <cols>
    <col min="1" max="1" width="16.5703125" customWidth="1"/>
  </cols>
  <sheetData>
    <row r="1" spans="1:15" ht="84" customHeight="1" x14ac:dyDescent="0.25">
      <c r="A1" s="123" t="s">
        <v>281</v>
      </c>
      <c r="B1" s="123"/>
      <c r="C1" s="123"/>
      <c r="D1" s="123"/>
      <c r="E1" s="123"/>
      <c r="F1" s="123"/>
      <c r="G1" s="123"/>
      <c r="H1" s="123"/>
      <c r="I1" s="123"/>
      <c r="J1" s="123"/>
      <c r="K1" s="123"/>
      <c r="L1" s="123"/>
      <c r="M1" s="123"/>
      <c r="N1" s="123"/>
      <c r="O1" s="123"/>
    </row>
    <row r="3" spans="1:15" ht="53.25" customHeight="1" x14ac:dyDescent="0.25">
      <c r="A3" s="122" t="s">
        <v>255</v>
      </c>
      <c r="B3" s="122"/>
      <c r="C3" s="122"/>
    </row>
    <row r="4" spans="1:15" x14ac:dyDescent="0.25">
      <c r="A4" s="3" t="str">
        <f>'[1]retail_RoW services'!A5</f>
        <v>Country</v>
      </c>
      <c r="B4" s="3" t="str">
        <f>'[1]retail_RoW services'!H5</f>
        <v>Q4 2017</v>
      </c>
      <c r="C4" s="3" t="str">
        <f>'[1]retail_RoW services'!I5</f>
        <v>Q1 2018</v>
      </c>
    </row>
    <row r="5" spans="1:15" x14ac:dyDescent="0.25">
      <c r="A5" s="3" t="str">
        <f>'[1]retail_RoW services'!A6</f>
        <v>Austria</v>
      </c>
      <c r="B5" s="3">
        <f>'[1]retail_RoW services'!H6</f>
        <v>65.189830300519873</v>
      </c>
      <c r="C5" s="3">
        <f>'[1]retail_RoW services'!I6</f>
        <v>62.905431391698528</v>
      </c>
    </row>
    <row r="6" spans="1:15" x14ac:dyDescent="0.25">
      <c r="A6" s="3" t="str">
        <f>'[1]retail_RoW services'!A7</f>
        <v>Belgium</v>
      </c>
      <c r="B6" s="3">
        <f>'[1]retail_RoW services'!H7</f>
        <v>126.74029266344935</v>
      </c>
      <c r="C6" s="3">
        <f>'[1]retail_RoW services'!I7</f>
        <v>131.22435285403483</v>
      </c>
    </row>
    <row r="7" spans="1:15" x14ac:dyDescent="0.25">
      <c r="A7" s="3" t="str">
        <f>'[1]retail_RoW services'!A8</f>
        <v>Bulgaria</v>
      </c>
      <c r="B7" s="3">
        <f>'[1]retail_RoW services'!H8</f>
        <v>88.600735623648944</v>
      </c>
      <c r="C7" s="3">
        <f>'[1]retail_RoW services'!I8</f>
        <v>94.818942657242289</v>
      </c>
    </row>
    <row r="8" spans="1:15" x14ac:dyDescent="0.25">
      <c r="A8" s="3" t="str">
        <f>'[1]retail_RoW services'!A9</f>
        <v>Croatia</v>
      </c>
      <c r="B8" s="3">
        <f>'[1]retail_RoW services'!H9</f>
        <v>63.143197010109176</v>
      </c>
      <c r="C8" s="3">
        <f>'[1]retail_RoW services'!I9</f>
        <v>72.392668736805774</v>
      </c>
    </row>
    <row r="9" spans="1:15" x14ac:dyDescent="0.25">
      <c r="A9" s="3" t="str">
        <f>'[1]retail_RoW services'!A10</f>
        <v>Cyprus</v>
      </c>
      <c r="B9" s="3">
        <f>'[1]retail_RoW services'!H10</f>
        <v>207.96369687138508</v>
      </c>
      <c r="C9" s="3">
        <f>'[1]retail_RoW services'!I10</f>
        <v>210.70613821065515</v>
      </c>
    </row>
    <row r="10" spans="1:15" x14ac:dyDescent="0.25">
      <c r="A10" s="3" t="str">
        <f>'[1]retail_RoW services'!A11</f>
        <v>Czech Republic</v>
      </c>
      <c r="B10" s="3">
        <f>'[1]retail_RoW services'!H11</f>
        <v>80.359789130978925</v>
      </c>
      <c r="C10" s="3">
        <f>'[1]retail_RoW services'!I11</f>
        <v>66.492498515693171</v>
      </c>
    </row>
    <row r="11" spans="1:15" x14ac:dyDescent="0.25">
      <c r="A11" s="3" t="str">
        <f>'[1]retail_RoW services'!A12</f>
        <v>Denmark</v>
      </c>
      <c r="B11" s="3">
        <f>'[1]retail_RoW services'!H12</f>
        <v>61.115183959992137</v>
      </c>
      <c r="C11" s="3">
        <f>'[1]retail_RoW services'!I12</f>
        <v>58.357808682705425</v>
      </c>
    </row>
    <row r="12" spans="1:15" x14ac:dyDescent="0.25">
      <c r="A12" s="3" t="str">
        <f>'[1]retail_RoW services'!A13</f>
        <v>Estonia</v>
      </c>
      <c r="B12" s="3">
        <f>'[1]retail_RoW services'!H13</f>
        <v>84.706808080176316</v>
      </c>
      <c r="C12" s="3">
        <f>'[1]retail_RoW services'!I13</f>
        <v>98.044582298548406</v>
      </c>
    </row>
    <row r="13" spans="1:15" x14ac:dyDescent="0.25">
      <c r="A13" s="3" t="str">
        <f>'[1]retail_RoW services'!A14</f>
        <v>Finland</v>
      </c>
      <c r="B13" s="3">
        <f>'[1]retail_RoW services'!H14</f>
        <v>113.06238711454681</v>
      </c>
      <c r="C13" s="3">
        <f>'[1]retail_RoW services'!I14</f>
        <v>115.29442273048247</v>
      </c>
    </row>
    <row r="14" spans="1:15" x14ac:dyDescent="0.25">
      <c r="A14" s="3" t="str">
        <f>'[1]retail_RoW services'!A15</f>
        <v>France</v>
      </c>
      <c r="B14" s="3">
        <f>'[1]retail_RoW services'!H15</f>
        <v>68.179798010933695</v>
      </c>
      <c r="C14" s="3">
        <f>'[1]retail_RoW services'!I15</f>
        <v>61.50838414577229</v>
      </c>
    </row>
    <row r="15" spans="1:15" x14ac:dyDescent="0.25">
      <c r="A15" s="3" t="str">
        <f>'[1]retail_RoW services'!A16</f>
        <v>Germany</v>
      </c>
      <c r="B15" s="3">
        <f>'[1]retail_RoW services'!H16</f>
        <v>51.964436425558688</v>
      </c>
      <c r="C15" s="3">
        <f>'[1]retail_RoW services'!I16</f>
        <v>49.142802794865482</v>
      </c>
    </row>
    <row r="16" spans="1:15" x14ac:dyDescent="0.25">
      <c r="A16" s="3" t="str">
        <f>'[1]retail_RoW services'!A17</f>
        <v>Greece</v>
      </c>
      <c r="B16" s="3">
        <f>'[1]retail_RoW services'!H17</f>
        <v>128.72542421569983</v>
      </c>
      <c r="C16" s="3">
        <f>'[1]retail_RoW services'!I17</f>
        <v>122.06061317779233</v>
      </c>
    </row>
    <row r="17" spans="1:3" x14ac:dyDescent="0.25">
      <c r="A17" s="3" t="str">
        <f>'[1]retail_RoW services'!A18</f>
        <v>Hungary</v>
      </c>
      <c r="B17" s="3">
        <f>'[1]retail_RoW services'!H18</f>
        <v>79.04611197632677</v>
      </c>
      <c r="C17" s="3">
        <f>'[1]retail_RoW services'!I18</f>
        <v>76.986661150644991</v>
      </c>
    </row>
    <row r="18" spans="1:3" x14ac:dyDescent="0.25">
      <c r="A18" s="3" t="str">
        <f>'[1]retail_RoW services'!A20</f>
        <v>Ireland</v>
      </c>
      <c r="B18" s="3">
        <f>'[1]retail_RoW services'!H20</f>
        <v>51.049085296665929</v>
      </c>
      <c r="C18" s="3">
        <f>'[1]retail_RoW services'!I20</f>
        <v>45.987328284773731</v>
      </c>
    </row>
    <row r="19" spans="1:3" x14ac:dyDescent="0.25">
      <c r="A19" s="3" t="str">
        <f>'[1]retail_RoW services'!A21</f>
        <v>Italy</v>
      </c>
      <c r="B19" s="3">
        <f>'[1]retail_RoW services'!H21</f>
        <v>36.975959193732926</v>
      </c>
      <c r="C19" s="3">
        <f>'[1]retail_RoW services'!I21</f>
        <v>37.325794187750823</v>
      </c>
    </row>
    <row r="20" spans="1:3" x14ac:dyDescent="0.25">
      <c r="A20" s="3" t="str">
        <f>'[1]retail_RoW services'!A22</f>
        <v>Latvia</v>
      </c>
      <c r="B20" s="3">
        <f>'[1]retail_RoW services'!H22</f>
        <v>126.50360945662811</v>
      </c>
      <c r="C20" s="3">
        <f>'[1]retail_RoW services'!I22</f>
        <v>127.06127774656299</v>
      </c>
    </row>
    <row r="21" spans="1:3" x14ac:dyDescent="0.25">
      <c r="A21" s="3" t="str">
        <f>'[1]retail_RoW services'!A23</f>
        <v>Liechtenstein</v>
      </c>
      <c r="B21" s="3">
        <f>'[1]retail_RoW services'!H23</f>
        <v>5.5181972632676946</v>
      </c>
      <c r="C21" s="3">
        <f>'[1]retail_RoW services'!I23</f>
        <v>4.6355917515860279</v>
      </c>
    </row>
    <row r="22" spans="1:3" x14ac:dyDescent="0.25">
      <c r="A22" s="3" t="str">
        <f>'[1]retail_RoW services'!A24</f>
        <v>Lithuania</v>
      </c>
      <c r="B22" s="3">
        <f>'[1]retail_RoW services'!H24</f>
        <v>45.102865266175925</v>
      </c>
      <c r="C22" s="3">
        <f>'[1]retail_RoW services'!I24</f>
        <v>58.827732474947801</v>
      </c>
    </row>
    <row r="23" spans="1:3" x14ac:dyDescent="0.25">
      <c r="A23" s="3" t="str">
        <f>'[1]retail_RoW services'!A25</f>
        <v>Luxembourg</v>
      </c>
      <c r="B23" s="3">
        <f>'[1]retail_RoW services'!H25</f>
        <v>86.106906390816945</v>
      </c>
      <c r="C23" s="3">
        <f>'[1]retail_RoW services'!I25</f>
        <v>78.995090740110498</v>
      </c>
    </row>
    <row r="24" spans="1:3" x14ac:dyDescent="0.25">
      <c r="A24" s="3" t="str">
        <f>'[1]retail_RoW services'!A26</f>
        <v>Malta</v>
      </c>
      <c r="B24" s="3">
        <f>'[1]retail_RoW services'!H26</f>
        <v>42.129799118036765</v>
      </c>
      <c r="C24" s="3">
        <f>'[1]retail_RoW services'!I26</f>
        <v>38.763080966963656</v>
      </c>
    </row>
    <row r="25" spans="1:3" x14ac:dyDescent="0.25">
      <c r="A25" s="3" t="str">
        <f>'[1]retail_RoW services'!A27</f>
        <v>Netherlands</v>
      </c>
      <c r="B25" s="3">
        <f>'[1]retail_RoW services'!H27</f>
        <v>63.568071260651614</v>
      </c>
      <c r="C25" s="3">
        <f>'[1]retail_RoW services'!I27</f>
        <v>53.756152477373753</v>
      </c>
    </row>
    <row r="26" spans="1:3" x14ac:dyDescent="0.25">
      <c r="A26" s="3" t="str">
        <f>'[1]retail_RoW services'!A28</f>
        <v>Norway</v>
      </c>
      <c r="B26" s="3">
        <f>'[1]retail_RoW services'!H28</f>
        <v>110.22777795755185</v>
      </c>
      <c r="C26" s="3">
        <f>'[1]retail_RoW services'!I28</f>
        <v>110.85167210885851</v>
      </c>
    </row>
    <row r="27" spans="1:3" x14ac:dyDescent="0.25">
      <c r="A27" s="3" t="str">
        <f>'[1]retail_RoW services'!A29</f>
        <v>Poland</v>
      </c>
      <c r="B27" s="3">
        <f>'[1]retail_RoW services'!H29</f>
        <v>68.956750516525261</v>
      </c>
      <c r="C27" s="3">
        <f>'[1]retail_RoW services'!I29</f>
        <v>68.389219746620128</v>
      </c>
    </row>
    <row r="28" spans="1:3" x14ac:dyDescent="0.25">
      <c r="A28" s="3" t="str">
        <f>'[1]retail_RoW services'!A30</f>
        <v>Portugal</v>
      </c>
      <c r="B28" s="3">
        <f>'[1]retail_RoW services'!H30</f>
        <v>151.71431204919509</v>
      </c>
      <c r="C28" s="3">
        <f>'[1]retail_RoW services'!I30</f>
        <v>154.99645299849234</v>
      </c>
    </row>
    <row r="29" spans="1:3" x14ac:dyDescent="0.25">
      <c r="A29" s="3" t="str">
        <f>'[1]retail_RoW services'!A31</f>
        <v>Romania</v>
      </c>
      <c r="B29" s="3">
        <f>'[1]retail_RoW services'!H31</f>
        <v>28.649566995094698</v>
      </c>
      <c r="C29" s="3">
        <f>'[1]retail_RoW services'!I31</f>
        <v>27.851865233007487</v>
      </c>
    </row>
    <row r="30" spans="1:3" x14ac:dyDescent="0.25">
      <c r="A30" s="3" t="str">
        <f>'[1]retail_RoW services'!A32</f>
        <v>Slovakia</v>
      </c>
      <c r="B30" s="3">
        <f>'[1]retail_RoW services'!H32</f>
        <v>51.860762322326707</v>
      </c>
      <c r="C30" s="3">
        <f>'[1]retail_RoW services'!I32</f>
        <v>40.566609638211965</v>
      </c>
    </row>
    <row r="31" spans="1:3" x14ac:dyDescent="0.25">
      <c r="A31" s="3" t="str">
        <f>'[1]retail_RoW services'!A33</f>
        <v>Slovenia</v>
      </c>
      <c r="B31" s="3">
        <f>'[1]retail_RoW services'!H33</f>
        <v>114.34061223152567</v>
      </c>
      <c r="C31" s="3">
        <f>'[1]retail_RoW services'!I33</f>
        <v>108.24117597844689</v>
      </c>
    </row>
    <row r="32" spans="1:3" x14ac:dyDescent="0.25">
      <c r="A32" s="3" t="str">
        <f>'[1]retail_RoW services'!A34</f>
        <v>Spain</v>
      </c>
      <c r="B32" s="3">
        <f>'[1]retail_RoW services'!H34</f>
        <v>356.44995132450816</v>
      </c>
      <c r="C32" s="3">
        <f>'[1]retail_RoW services'!I34</f>
        <v>310.97378442658965</v>
      </c>
    </row>
    <row r="33" spans="1:9" x14ac:dyDescent="0.25">
      <c r="A33" s="3" t="str">
        <f>'[1]retail_RoW services'!A35</f>
        <v>Sweden</v>
      </c>
      <c r="B33" s="3">
        <f>'[1]retail_RoW services'!H35</f>
        <v>159.71968780128296</v>
      </c>
      <c r="C33" s="3">
        <f>'[1]retail_RoW services'!I35</f>
        <v>154.63939294944541</v>
      </c>
    </row>
    <row r="34" spans="1:9" x14ac:dyDescent="0.25">
      <c r="A34" s="3" t="str">
        <f>'[1]retail_RoW services'!A37</f>
        <v>United Kingdom</v>
      </c>
      <c r="B34" s="3">
        <f>'[1]retail_RoW services'!H37</f>
        <v>117.48963785290805</v>
      </c>
      <c r="C34" s="3">
        <f>'[1]retail_RoW services'!I37</f>
        <v>104.38654060738884</v>
      </c>
    </row>
    <row r="35" spans="1:9" x14ac:dyDescent="0.25">
      <c r="A35" s="38" t="str">
        <f>'[1]retail_RoW services'!A38</f>
        <v>EEA average</v>
      </c>
      <c r="B35" s="3">
        <f>'[1]retail_RoW services'!H38</f>
        <v>74.474132076610204</v>
      </c>
      <c r="C35" s="3">
        <f>'[1]retail_RoW services'!I38</f>
        <v>69.591503664290229</v>
      </c>
    </row>
    <row r="38" spans="1:9" ht="15" customHeight="1" x14ac:dyDescent="0.25">
      <c r="A38" s="200" t="s">
        <v>256</v>
      </c>
      <c r="B38" s="200"/>
      <c r="C38" s="200"/>
      <c r="D38" s="200"/>
      <c r="E38" s="200"/>
      <c r="F38" s="200"/>
      <c r="G38" s="200"/>
      <c r="H38" s="200"/>
      <c r="I38" s="200"/>
    </row>
    <row r="39" spans="1:9" x14ac:dyDescent="0.25">
      <c r="A39" s="1"/>
      <c r="B39" s="2" t="str">
        <f>'[1]retail_RoW services'!B5</f>
        <v>Q2 2016</v>
      </c>
      <c r="C39" s="2" t="str">
        <f>'[1]retail_RoW services'!C5</f>
        <v>Q3 2016</v>
      </c>
      <c r="D39" s="2" t="str">
        <f>'[1]retail_RoW services'!D5</f>
        <v>Q4 2016</v>
      </c>
      <c r="E39" s="2" t="str">
        <f>'[1]retail_RoW services'!E5</f>
        <v>Q1 2017</v>
      </c>
      <c r="F39" s="2" t="str">
        <f>'[1]retail_RoW services'!F5</f>
        <v>Q2 2017</v>
      </c>
      <c r="G39" s="2" t="str">
        <f>'[1]retail_RoW services'!G5</f>
        <v>Q3 2017</v>
      </c>
      <c r="H39" s="2" t="str">
        <f>'[1]retail_RoW services'!H5</f>
        <v>Q4 2017</v>
      </c>
      <c r="I39" s="2" t="str">
        <f>'[1]retail_RoW services'!I5</f>
        <v>Q1 2018</v>
      </c>
    </row>
    <row r="40" spans="1:9" x14ac:dyDescent="0.25">
      <c r="A40" s="28" t="str">
        <f>'[1]retail_RoW services'!A38</f>
        <v>EEA average</v>
      </c>
      <c r="B40" s="3">
        <f>'[1]retail_RoW services'!B38</f>
        <v>61.149330373848557</v>
      </c>
      <c r="C40" s="3">
        <f>'[1]retail_RoW services'!C38</f>
        <v>58.025245391235693</v>
      </c>
      <c r="D40" s="3">
        <f>'[1]retail_RoW services'!D38</f>
        <v>81.970759447223941</v>
      </c>
      <c r="E40" s="3">
        <f>'[1]retail_RoW services'!E38</f>
        <v>75.287667158721391</v>
      </c>
      <c r="F40" s="3">
        <f>'[1]retail_RoW services'!F38</f>
        <v>81.375765858949137</v>
      </c>
      <c r="G40" s="3">
        <f>'[1]retail_RoW services'!G38</f>
        <v>66.573327240286446</v>
      </c>
      <c r="H40" s="3">
        <f>'[1]retail_RoW services'!H38</f>
        <v>74.474132076610204</v>
      </c>
      <c r="I40" s="3">
        <f>'[1]retail_RoW services'!I38</f>
        <v>69.591503664290229</v>
      </c>
    </row>
    <row r="43" spans="1:9" ht="54.95" customHeight="1" x14ac:dyDescent="0.25">
      <c r="A43" s="122" t="s">
        <v>257</v>
      </c>
      <c r="B43" s="122"/>
      <c r="C43" s="122"/>
    </row>
    <row r="44" spans="1:9" x14ac:dyDescent="0.25">
      <c r="A44" s="3" t="str">
        <f>'[1]retail_RoW services'!A45</f>
        <v>Country</v>
      </c>
      <c r="B44" s="3" t="str">
        <f>'[1]retail_RoW services'!H45</f>
        <v>Q4 2017</v>
      </c>
      <c r="C44" s="3" t="str">
        <f>'[1]retail_RoW services'!I45</f>
        <v>Q1 2018</v>
      </c>
    </row>
    <row r="45" spans="1:9" x14ac:dyDescent="0.25">
      <c r="A45" s="3" t="str">
        <f>'[1]retail_RoW services'!A46</f>
        <v>Austria</v>
      </c>
      <c r="B45" s="3">
        <f>'[1]retail_RoW services'!H46</f>
        <v>34.75987325474474</v>
      </c>
      <c r="C45" s="3">
        <f>'[1]retail_RoW services'!I46</f>
        <v>36.141839822586327</v>
      </c>
    </row>
    <row r="46" spans="1:9" x14ac:dyDescent="0.25">
      <c r="A46" s="3" t="str">
        <f>'[1]retail_RoW services'!A47</f>
        <v>Belgium</v>
      </c>
      <c r="B46" s="3">
        <f>'[1]retail_RoW services'!H47</f>
        <v>34.285781383083595</v>
      </c>
      <c r="C46" s="3">
        <f>'[1]retail_RoW services'!I47</f>
        <v>33.02447249615755</v>
      </c>
    </row>
    <row r="47" spans="1:9" x14ac:dyDescent="0.25">
      <c r="A47" s="3" t="str">
        <f>'[1]retail_RoW services'!A48</f>
        <v>Bulgaria</v>
      </c>
      <c r="B47" s="3">
        <f>'[1]retail_RoW services'!H48</f>
        <v>51.001292533432874</v>
      </c>
      <c r="C47" s="3">
        <f>'[1]retail_RoW services'!I48</f>
        <v>54.855640555195492</v>
      </c>
    </row>
    <row r="48" spans="1:9" x14ac:dyDescent="0.25">
      <c r="A48" s="3" t="str">
        <f>'[1]retail_RoW services'!A49</f>
        <v>Croatia</v>
      </c>
      <c r="B48" s="3">
        <f>'[1]retail_RoW services'!H49</f>
        <v>30.927986653867372</v>
      </c>
      <c r="C48" s="3">
        <f>'[1]retail_RoW services'!I49</f>
        <v>30.896095393334438</v>
      </c>
    </row>
    <row r="49" spans="1:3" x14ac:dyDescent="0.25">
      <c r="A49" s="3" t="str">
        <f>'[1]retail_RoW services'!A50</f>
        <v>Cyprus</v>
      </c>
      <c r="B49" s="3">
        <f>'[1]retail_RoW services'!H50</f>
        <v>41.329223806747564</v>
      </c>
      <c r="C49" s="3">
        <f>'[1]retail_RoW services'!I50</f>
        <v>40.303283105001718</v>
      </c>
    </row>
    <row r="50" spans="1:3" x14ac:dyDescent="0.25">
      <c r="A50" s="3" t="str">
        <f>'[1]retail_RoW services'!A51</f>
        <v>Czech Republic</v>
      </c>
      <c r="B50" s="3">
        <f>'[1]retail_RoW services'!H51</f>
        <v>47.542164456310736</v>
      </c>
      <c r="C50" s="3">
        <f>'[1]retail_RoW services'!I51</f>
        <v>40.890403733254097</v>
      </c>
    </row>
    <row r="51" spans="1:3" x14ac:dyDescent="0.25">
      <c r="A51" s="3" t="str">
        <f>'[1]retail_RoW services'!A52</f>
        <v>Denmark</v>
      </c>
      <c r="B51" s="3">
        <f>'[1]retail_RoW services'!H52</f>
        <v>58.571912912840219</v>
      </c>
      <c r="C51" s="3">
        <f>'[1]retail_RoW services'!I52</f>
        <v>58.980500932512925</v>
      </c>
    </row>
    <row r="52" spans="1:3" x14ac:dyDescent="0.25">
      <c r="A52" s="3" t="str">
        <f>'[1]retail_RoW services'!A53</f>
        <v>Estonia</v>
      </c>
      <c r="B52" s="3">
        <f>'[1]retail_RoW services'!H53</f>
        <v>34.224905469432557</v>
      </c>
      <c r="C52" s="3">
        <f>'[1]retail_RoW services'!I53</f>
        <v>42.00805184161468</v>
      </c>
    </row>
    <row r="53" spans="1:3" x14ac:dyDescent="0.25">
      <c r="A53" s="3" t="str">
        <f>'[1]retail_RoW services'!A54</f>
        <v>Finland</v>
      </c>
      <c r="B53" s="3">
        <f>'[1]retail_RoW services'!H54</f>
        <v>67.676279254084733</v>
      </c>
      <c r="C53" s="3">
        <f>'[1]retail_RoW services'!I54</f>
        <v>67.423763087446048</v>
      </c>
    </row>
    <row r="54" spans="1:3" x14ac:dyDescent="0.25">
      <c r="A54" s="3" t="str">
        <f>'[1]retail_RoW services'!A55</f>
        <v>France</v>
      </c>
      <c r="B54" s="3">
        <f>'[1]retail_RoW services'!H55</f>
        <v>28.677616639122771</v>
      </c>
      <c r="C54" s="3">
        <f>'[1]retail_RoW services'!I55</f>
        <v>24.307363266999886</v>
      </c>
    </row>
    <row r="55" spans="1:3" x14ac:dyDescent="0.25">
      <c r="A55" s="3" t="str">
        <f>'[1]retail_RoW services'!A56</f>
        <v>Germany</v>
      </c>
      <c r="B55" s="3">
        <f>'[1]retail_RoW services'!H56</f>
        <v>23.772852894464453</v>
      </c>
      <c r="C55" s="3">
        <f>'[1]retail_RoW services'!I56</f>
        <v>22.786676157512431</v>
      </c>
    </row>
    <row r="56" spans="1:3" x14ac:dyDescent="0.25">
      <c r="A56" s="3" t="str">
        <f>'[1]retail_RoW services'!A57</f>
        <v>Greece</v>
      </c>
      <c r="B56" s="3">
        <f>'[1]retail_RoW services'!H57</f>
        <v>64.673643581356217</v>
      </c>
      <c r="C56" s="3">
        <f>'[1]retail_RoW services'!I57</f>
        <v>63.313614566191809</v>
      </c>
    </row>
    <row r="57" spans="1:3" x14ac:dyDescent="0.25">
      <c r="A57" s="3" t="str">
        <f>'[1]retail_RoW services'!A58</f>
        <v>Hungary</v>
      </c>
      <c r="B57" s="3">
        <f>'[1]retail_RoW services'!H58</f>
        <v>35.798666076128917</v>
      </c>
      <c r="C57" s="3">
        <f>'[1]retail_RoW services'!I58</f>
        <v>36.959647441073855</v>
      </c>
    </row>
    <row r="58" spans="1:3" x14ac:dyDescent="0.25">
      <c r="A58" s="3" t="str">
        <f>'[1]retail_RoW services'!A60</f>
        <v>Ireland</v>
      </c>
      <c r="B58" s="3">
        <f>'[1]retail_RoW services'!H60</f>
        <v>34.198901877927327</v>
      </c>
      <c r="C58" s="3">
        <f>'[1]retail_RoW services'!I60</f>
        <v>30.550648179150386</v>
      </c>
    </row>
    <row r="59" spans="1:3" x14ac:dyDescent="0.25">
      <c r="A59" s="3" t="str">
        <f>'[1]retail_RoW services'!A61</f>
        <v>Italy</v>
      </c>
      <c r="B59" s="3">
        <f>'[1]retail_RoW services'!H61</f>
        <v>22.773960612644224</v>
      </c>
      <c r="C59" s="3">
        <f>'[1]retail_RoW services'!I61</f>
        <v>22.600797431102173</v>
      </c>
    </row>
    <row r="60" spans="1:3" x14ac:dyDescent="0.25">
      <c r="A60" s="3" t="str">
        <f>'[1]retail_RoW services'!A62</f>
        <v>Latvia</v>
      </c>
      <c r="B60" s="3">
        <f>'[1]retail_RoW services'!H62</f>
        <v>55.110471945274455</v>
      </c>
      <c r="C60" s="3">
        <f>'[1]retail_RoW services'!I62</f>
        <v>56.286748387513342</v>
      </c>
    </row>
    <row r="61" spans="1:3" x14ac:dyDescent="0.25">
      <c r="A61" s="3" t="str">
        <f>'[1]retail_RoW services'!A63</f>
        <v>Liechtenstein</v>
      </c>
      <c r="B61" s="3">
        <f>'[1]retail_RoW services'!H63</f>
        <v>1.2171500388564147</v>
      </c>
      <c r="C61" s="3">
        <f>'[1]retail_RoW services'!I63</f>
        <v>1.0576375217577341</v>
      </c>
    </row>
    <row r="62" spans="1:3" x14ac:dyDescent="0.25">
      <c r="A62" s="3" t="str">
        <f>'[1]retail_RoW services'!A64</f>
        <v>Lithuania</v>
      </c>
      <c r="B62" s="3">
        <f>'[1]retail_RoW services'!H64</f>
        <v>26.767207423388694</v>
      </c>
      <c r="C62" s="3">
        <f>'[1]retail_RoW services'!I64</f>
        <v>29.881413051912205</v>
      </c>
    </row>
    <row r="63" spans="1:3" x14ac:dyDescent="0.25">
      <c r="A63" s="3" t="str">
        <f>'[1]retail_RoW services'!A65</f>
        <v>Luxembourg</v>
      </c>
      <c r="B63" s="3">
        <f>'[1]retail_RoW services'!H65</f>
        <v>28.495893565126394</v>
      </c>
      <c r="C63" s="3">
        <f>'[1]retail_RoW services'!I65</f>
        <v>27.821043445026859</v>
      </c>
    </row>
    <row r="64" spans="1:3" x14ac:dyDescent="0.25">
      <c r="A64" s="3" t="str">
        <f>'[1]retail_RoW services'!A66</f>
        <v>Malta</v>
      </c>
      <c r="B64" s="3">
        <f>'[1]retail_RoW services'!H66</f>
        <v>32.223898740275281</v>
      </c>
      <c r="C64" s="3">
        <f>'[1]retail_RoW services'!I66</f>
        <v>33.151811115583826</v>
      </c>
    </row>
    <row r="65" spans="1:9" x14ac:dyDescent="0.25">
      <c r="A65" s="3" t="str">
        <f>'[1]retail_RoW services'!A67</f>
        <v>Netherlands</v>
      </c>
      <c r="B65" s="3">
        <f>'[1]retail_RoW services'!H67</f>
        <v>42.942561051441096</v>
      </c>
      <c r="C65" s="3">
        <f>'[1]retail_RoW services'!I67</f>
        <v>34.742184662546087</v>
      </c>
    </row>
    <row r="66" spans="1:9" x14ac:dyDescent="0.25">
      <c r="A66" s="3" t="str">
        <f>'[1]retail_RoW services'!A68</f>
        <v>Norway</v>
      </c>
      <c r="B66" s="3">
        <f>'[1]retail_RoW services'!H68</f>
        <v>44.689347279985967</v>
      </c>
      <c r="C66" s="3">
        <f>'[1]retail_RoW services'!I68</f>
        <v>47.852229858475873</v>
      </c>
    </row>
    <row r="67" spans="1:9" x14ac:dyDescent="0.25">
      <c r="A67" s="3" t="str">
        <f>'[1]retail_RoW services'!A69</f>
        <v>Poland</v>
      </c>
      <c r="B67" s="3">
        <f>'[1]retail_RoW services'!H69</f>
        <v>42.485734142640098</v>
      </c>
      <c r="C67" s="3">
        <f>'[1]retail_RoW services'!I69</f>
        <v>44.325411701910767</v>
      </c>
    </row>
    <row r="68" spans="1:9" x14ac:dyDescent="0.25">
      <c r="A68" s="3" t="str">
        <f>'[1]retail_RoW services'!A70</f>
        <v>Portugal</v>
      </c>
      <c r="B68" s="3">
        <f>'[1]retail_RoW services'!H70</f>
        <v>46.219454299730103</v>
      </c>
      <c r="C68" s="3">
        <f>'[1]retail_RoW services'!I70</f>
        <v>47.055518427681584</v>
      </c>
    </row>
    <row r="69" spans="1:9" x14ac:dyDescent="0.25">
      <c r="A69" s="3" t="str">
        <f>'[1]retail_RoW services'!A71</f>
        <v>Romania</v>
      </c>
      <c r="B69" s="3">
        <f>'[1]retail_RoW services'!H71</f>
        <v>19.363847841137503</v>
      </c>
      <c r="C69" s="3">
        <f>'[1]retail_RoW services'!I71</f>
        <v>19.528706939064474</v>
      </c>
    </row>
    <row r="70" spans="1:9" x14ac:dyDescent="0.25">
      <c r="A70" s="3" t="str">
        <f>'[1]retail_RoW services'!A72</f>
        <v>Slovakia</v>
      </c>
      <c r="B70" s="3">
        <f>'[1]retail_RoW services'!H72</f>
        <v>19.289491048872655</v>
      </c>
      <c r="C70" s="3">
        <f>'[1]retail_RoW services'!I72</f>
        <v>16.808452027654887</v>
      </c>
    </row>
    <row r="71" spans="1:9" x14ac:dyDescent="0.25">
      <c r="A71" s="3" t="str">
        <f>'[1]retail_RoW services'!A73</f>
        <v>Slovenia</v>
      </c>
      <c r="B71" s="3">
        <f>'[1]retail_RoW services'!H73</f>
        <v>63.609409209399061</v>
      </c>
      <c r="C71" s="3">
        <f>'[1]retail_RoW services'!I73</f>
        <v>59.262479476200014</v>
      </c>
    </row>
    <row r="72" spans="1:9" x14ac:dyDescent="0.25">
      <c r="A72" s="3" t="str">
        <f>'[1]retail_RoW services'!A74</f>
        <v>Spain</v>
      </c>
      <c r="B72" s="3">
        <f>'[1]retail_RoW services'!H74</f>
        <v>250.45693607412773</v>
      </c>
      <c r="C72" s="3">
        <f>'[1]retail_RoW services'!I74</f>
        <v>247.53189138241339</v>
      </c>
    </row>
    <row r="73" spans="1:9" x14ac:dyDescent="0.25">
      <c r="A73" s="3" t="str">
        <f>'[1]retail_RoW services'!A75</f>
        <v>Sweden</v>
      </c>
      <c r="B73" s="3">
        <f>'[1]retail_RoW services'!H75</f>
        <v>95.334644912218252</v>
      </c>
      <c r="C73" s="3">
        <f>'[1]retail_RoW services'!I75</f>
        <v>100.86506908567783</v>
      </c>
    </row>
    <row r="74" spans="1:9" x14ac:dyDescent="0.25">
      <c r="A74" s="3" t="str">
        <f>'[1]retail_RoW services'!A77</f>
        <v>United Kingdom</v>
      </c>
      <c r="B74" s="3">
        <f>'[1]retail_RoW services'!H77</f>
        <v>95.86471364814318</v>
      </c>
      <c r="C74" s="3">
        <f>'[1]retail_RoW services'!I77</f>
        <v>80.191222528866419</v>
      </c>
    </row>
    <row r="75" spans="1:9" x14ac:dyDescent="0.25">
      <c r="A75" s="38" t="str">
        <f>'[1]retail_RoW services'!A78</f>
        <v>EEA average</v>
      </c>
      <c r="B75" s="3">
        <f>'[1]retail_RoW services'!H78</f>
        <v>39.003194853734875</v>
      </c>
      <c r="C75" s="3">
        <f>'[1]retail_RoW services'!I78</f>
        <v>37.029655924751168</v>
      </c>
    </row>
    <row r="78" spans="1:9" ht="15" customHeight="1" x14ac:dyDescent="0.25">
      <c r="A78" s="199" t="s">
        <v>258</v>
      </c>
      <c r="B78" s="199"/>
      <c r="C78" s="199"/>
      <c r="D78" s="199"/>
      <c r="E78" s="199"/>
      <c r="F78" s="199"/>
      <c r="G78" s="199"/>
      <c r="H78" s="199"/>
      <c r="I78" s="199"/>
    </row>
    <row r="79" spans="1:9" x14ac:dyDescent="0.25">
      <c r="A79" s="1"/>
      <c r="B79" s="2" t="str">
        <f>'[1]retail_RoW services'!B45</f>
        <v>Q2 2016</v>
      </c>
      <c r="C79" s="2" t="str">
        <f>'[1]retail_RoW services'!C45</f>
        <v>Q3 2016</v>
      </c>
      <c r="D79" s="2" t="str">
        <f>'[1]retail_RoW services'!D45</f>
        <v>Q4 2016</v>
      </c>
      <c r="E79" s="2" t="str">
        <f>'[1]retail_RoW services'!E45</f>
        <v>Q1 2017</v>
      </c>
      <c r="F79" s="2" t="str">
        <f>'[1]retail_RoW services'!F45</f>
        <v>Q2 2017</v>
      </c>
      <c r="G79" s="2" t="str">
        <f>'[1]retail_RoW services'!G45</f>
        <v>Q3 2017</v>
      </c>
      <c r="H79" s="2" t="str">
        <f>'[1]retail_RoW services'!H45</f>
        <v>Q4 2017</v>
      </c>
      <c r="I79" s="2" t="str">
        <f>'[1]retail_RoW services'!I45</f>
        <v>Q1 2018</v>
      </c>
    </row>
    <row r="80" spans="1:9" x14ac:dyDescent="0.25">
      <c r="A80" s="28" t="str">
        <f>'[1]retail_RoW services'!A78</f>
        <v>EEA average</v>
      </c>
      <c r="B80" s="3">
        <f>'[1]retail_RoW services'!B78</f>
        <v>35.96766568465457</v>
      </c>
      <c r="C80" s="3">
        <f>'[1]retail_RoW services'!C78</f>
        <v>26.473465855424532</v>
      </c>
      <c r="D80" s="3">
        <f>'[1]retail_RoW services'!D78</f>
        <v>42.803367045976231</v>
      </c>
      <c r="E80" s="3">
        <f>'[1]retail_RoW services'!E78</f>
        <v>39.535346736391766</v>
      </c>
      <c r="F80" s="3">
        <f>'[1]retail_RoW services'!F78</f>
        <v>39.899671400251705</v>
      </c>
      <c r="G80" s="3">
        <f>'[1]retail_RoW services'!G78</f>
        <v>34.816590799522537</v>
      </c>
      <c r="H80" s="3">
        <f>'[1]retail_RoW services'!H78</f>
        <v>39.003194853734875</v>
      </c>
      <c r="I80" s="3">
        <f>'[1]retail_RoW services'!I78</f>
        <v>37.029655924751168</v>
      </c>
    </row>
    <row r="83" spans="1:9" ht="49.5" customHeight="1" x14ac:dyDescent="0.25">
      <c r="A83" s="122" t="s">
        <v>260</v>
      </c>
      <c r="B83" s="122"/>
      <c r="C83" s="122"/>
      <c r="D83" s="14"/>
      <c r="E83" s="14"/>
      <c r="F83" s="14"/>
      <c r="G83" s="14"/>
      <c r="H83" s="14"/>
      <c r="I83" s="14"/>
    </row>
    <row r="84" spans="1:9" x14ac:dyDescent="0.25">
      <c r="A84" s="1" t="str">
        <f>'[1]retail_RoW services'!A85</f>
        <v>Country</v>
      </c>
      <c r="B84" s="1" t="str">
        <f>'[1]retail_RoW services'!H85</f>
        <v>Q4 2017</v>
      </c>
      <c r="C84" s="1" t="str">
        <f>'[1]retail_RoW services'!I85</f>
        <v>Q1 2018</v>
      </c>
    </row>
    <row r="85" spans="1:9" x14ac:dyDescent="0.25">
      <c r="A85" s="1" t="str">
        <f>'[1]retail_RoW services'!A86</f>
        <v>Austria</v>
      </c>
      <c r="B85" s="4">
        <f>'[1]retail_RoW services'!H86</f>
        <v>15.313423161339342</v>
      </c>
      <c r="C85" s="4">
        <f>'[1]retail_RoW services'!I86</f>
        <v>15.363595279597217</v>
      </c>
    </row>
    <row r="86" spans="1:9" x14ac:dyDescent="0.25">
      <c r="A86" s="1" t="str">
        <f>'[1]retail_RoW services'!A87</f>
        <v>Belgium</v>
      </c>
      <c r="B86" s="4">
        <f>'[1]retail_RoW services'!H87</f>
        <v>37.881746120068158</v>
      </c>
      <c r="C86" s="4">
        <f>'[1]retail_RoW services'!I87</f>
        <v>37.84249252925693</v>
      </c>
    </row>
    <row r="87" spans="1:9" x14ac:dyDescent="0.25">
      <c r="A87" s="1" t="str">
        <f>'[1]retail_RoW services'!A88</f>
        <v>Bulgaria</v>
      </c>
      <c r="B87" s="4">
        <f>'[1]retail_RoW services'!H88</f>
        <v>47.597858853363832</v>
      </c>
      <c r="C87" s="4">
        <f>'[1]retail_RoW services'!I88</f>
        <v>47.388499002022812</v>
      </c>
    </row>
    <row r="88" spans="1:9" x14ac:dyDescent="0.25">
      <c r="A88" s="1" t="str">
        <f>'[1]retail_RoW services'!A89</f>
        <v>Croatia</v>
      </c>
      <c r="B88" s="4">
        <f>'[1]retail_RoW services'!H89</f>
        <v>30.940386241019656</v>
      </c>
      <c r="C88" s="4">
        <f>'[1]retail_RoW services'!I89</f>
        <v>35.902547900333367</v>
      </c>
    </row>
    <row r="89" spans="1:9" x14ac:dyDescent="0.25">
      <c r="A89" s="1" t="str">
        <f>'[1]retail_RoW services'!A90</f>
        <v>Cyprus</v>
      </c>
      <c r="B89" s="4">
        <f>'[1]retail_RoW services'!H90</f>
        <v>11.13514229304341</v>
      </c>
      <c r="C89" s="4">
        <f>'[1]retail_RoW services'!I90</f>
        <v>11.338442573911262</v>
      </c>
    </row>
    <row r="90" spans="1:9" x14ac:dyDescent="0.25">
      <c r="A90" s="1" t="str">
        <f>'[1]retail_RoW services'!A91</f>
        <v>Czech Republic</v>
      </c>
      <c r="B90" s="4">
        <f>'[1]retail_RoW services'!H91</f>
        <v>21.938763091503716</v>
      </c>
      <c r="C90" s="4">
        <f>'[1]retail_RoW services'!I91</f>
        <v>20.439871915851207</v>
      </c>
    </row>
    <row r="91" spans="1:9" x14ac:dyDescent="0.25">
      <c r="A91" s="1" t="str">
        <f>'[1]retail_RoW services'!A92</f>
        <v>Denmark</v>
      </c>
      <c r="B91" s="4">
        <f>'[1]retail_RoW services'!H92</f>
        <v>20.326620166346718</v>
      </c>
      <c r="C91" s="4">
        <f>'[1]retail_RoW services'!I92</f>
        <v>19.744817226255414</v>
      </c>
    </row>
    <row r="92" spans="1:9" x14ac:dyDescent="0.25">
      <c r="A92" s="1" t="str">
        <f>'[1]retail_RoW services'!A93</f>
        <v>Estonia</v>
      </c>
      <c r="B92" s="4">
        <f>'[1]retail_RoW services'!H93</f>
        <v>18.382284441546641</v>
      </c>
      <c r="C92" s="4">
        <f>'[1]retail_RoW services'!I93</f>
        <v>41.417428823301769</v>
      </c>
    </row>
    <row r="93" spans="1:9" x14ac:dyDescent="0.25">
      <c r="A93" s="1" t="str">
        <f>'[1]retail_RoW services'!A94</f>
        <v>Finland</v>
      </c>
      <c r="B93" s="4">
        <f>'[1]retail_RoW services'!H94</f>
        <v>21.249444962255755</v>
      </c>
      <c r="C93" s="4">
        <f>'[1]retail_RoW services'!I94</f>
        <v>21.335773087516589</v>
      </c>
    </row>
    <row r="94" spans="1:9" x14ac:dyDescent="0.25">
      <c r="A94" s="1" t="str">
        <f>'[1]retail_RoW services'!A95</f>
        <v>France</v>
      </c>
      <c r="B94" s="4">
        <f>'[1]retail_RoW services'!H95</f>
        <v>19.737545065050007</v>
      </c>
      <c r="C94" s="4">
        <f>'[1]retail_RoW services'!I95</f>
        <v>19.343669522582157</v>
      </c>
    </row>
    <row r="95" spans="1:9" x14ac:dyDescent="0.25">
      <c r="A95" s="1" t="str">
        <f>'[1]retail_RoW services'!A96</f>
        <v>Germany</v>
      </c>
      <c r="B95" s="4">
        <f>'[1]retail_RoW services'!H96</f>
        <v>10.717391552518462</v>
      </c>
      <c r="C95" s="4">
        <f>'[1]retail_RoW services'!I96</f>
        <v>12.130765251022455</v>
      </c>
    </row>
    <row r="96" spans="1:9" x14ac:dyDescent="0.25">
      <c r="A96" s="1" t="str">
        <f>'[1]retail_RoW services'!A97</f>
        <v>Greece</v>
      </c>
      <c r="B96" s="4">
        <f>'[1]retail_RoW services'!H97</f>
        <v>16.10203780106448</v>
      </c>
      <c r="C96" s="4">
        <f>'[1]retail_RoW services'!I97</f>
        <v>14.987023303893526</v>
      </c>
    </row>
    <row r="97" spans="1:3" x14ac:dyDescent="0.25">
      <c r="A97" s="1" t="str">
        <f>'[1]retail_RoW services'!A98</f>
        <v>Hungary</v>
      </c>
      <c r="B97" s="4">
        <f>'[1]retail_RoW services'!H98</f>
        <v>20.147803370828495</v>
      </c>
      <c r="C97" s="4">
        <f>'[1]retail_RoW services'!I98</f>
        <v>21.971796140465273</v>
      </c>
    </row>
    <row r="98" spans="1:3" x14ac:dyDescent="0.25">
      <c r="A98" s="1" t="str">
        <f>'[1]retail_RoW services'!A100</f>
        <v>Ireland</v>
      </c>
      <c r="B98" s="4">
        <f>'[1]retail_RoW services'!H100</f>
        <v>20.029884846696554</v>
      </c>
      <c r="C98" s="4">
        <f>'[1]retail_RoW services'!I100</f>
        <v>19.464952304302148</v>
      </c>
    </row>
    <row r="99" spans="1:3" x14ac:dyDescent="0.25">
      <c r="A99" s="1" t="str">
        <f>'[1]retail_RoW services'!A101</f>
        <v>Italy</v>
      </c>
      <c r="B99" s="4">
        <f>'[1]retail_RoW services'!H101</f>
        <v>22.546149613522005</v>
      </c>
      <c r="C99" s="4">
        <f>'[1]retail_RoW services'!I101</f>
        <v>21.393448812643946</v>
      </c>
    </row>
    <row r="100" spans="1:3" x14ac:dyDescent="0.25">
      <c r="A100" s="1" t="str">
        <f>'[1]retail_RoW services'!A102</f>
        <v>Latvia</v>
      </c>
      <c r="B100" s="4">
        <f>'[1]retail_RoW services'!H102</f>
        <v>27.860371983974641</v>
      </c>
      <c r="C100" s="4">
        <f>'[1]retail_RoW services'!I102</f>
        <v>26.645349950702329</v>
      </c>
    </row>
    <row r="101" spans="1:3" x14ac:dyDescent="0.25">
      <c r="A101" s="1" t="str">
        <f>'[1]retail_RoW services'!A103</f>
        <v>Liechtenstein</v>
      </c>
      <c r="B101" s="4">
        <f>'[1]retail_RoW services'!H103</f>
        <v>3.6761039262717352</v>
      </c>
      <c r="C101" s="4">
        <f>'[1]retail_RoW services'!I103</f>
        <v>3.308571588250822</v>
      </c>
    </row>
    <row r="102" spans="1:3" x14ac:dyDescent="0.25">
      <c r="A102" s="1" t="str">
        <f>'[1]retail_RoW services'!A104</f>
        <v>Lithuania</v>
      </c>
      <c r="B102" s="4">
        <f>'[1]retail_RoW services'!H104</f>
        <v>10.348564871221514</v>
      </c>
      <c r="C102" s="4">
        <f>'[1]retail_RoW services'!I104</f>
        <v>15.910433224370109</v>
      </c>
    </row>
    <row r="103" spans="1:3" x14ac:dyDescent="0.25">
      <c r="A103" s="1" t="str">
        <f>'[1]retail_RoW services'!A105</f>
        <v>Luxembourg</v>
      </c>
      <c r="B103" s="4">
        <f>'[1]retail_RoW services'!H105</f>
        <v>27.765434825266205</v>
      </c>
      <c r="C103" s="4">
        <f>'[1]retail_RoW services'!I105</f>
        <v>26.523210954816438</v>
      </c>
    </row>
    <row r="104" spans="1:3" x14ac:dyDescent="0.25">
      <c r="A104" s="1" t="str">
        <f>'[1]retail_RoW services'!A106</f>
        <v>Malta</v>
      </c>
      <c r="B104" s="4">
        <f>'[1]retail_RoW services'!H106</f>
        <v>13.065569517022215</v>
      </c>
      <c r="C104" s="4">
        <f>'[1]retail_RoW services'!I106</f>
        <v>12.771227379395439</v>
      </c>
    </row>
    <row r="105" spans="1:3" x14ac:dyDescent="0.25">
      <c r="A105" s="1" t="str">
        <f>'[1]retail_RoW services'!A107</f>
        <v>Netherlands</v>
      </c>
      <c r="B105" s="4">
        <f>'[1]retail_RoW services'!H107</f>
        <v>30.291848812727434</v>
      </c>
      <c r="C105" s="4">
        <f>'[1]retail_RoW services'!I107</f>
        <v>25.655682130236247</v>
      </c>
    </row>
    <row r="106" spans="1:3" x14ac:dyDescent="0.25">
      <c r="A106" s="1" t="str">
        <f>'[1]retail_RoW services'!A108</f>
        <v>Norway</v>
      </c>
      <c r="B106" s="4">
        <f>'[1]retail_RoW services'!H108</f>
        <v>40.643994175956379</v>
      </c>
      <c r="C106" s="4">
        <f>'[1]retail_RoW services'!I108</f>
        <v>38.918462951638219</v>
      </c>
    </row>
    <row r="107" spans="1:3" x14ac:dyDescent="0.25">
      <c r="A107" s="1" t="str">
        <f>'[1]retail_RoW services'!A109</f>
        <v>Poland</v>
      </c>
      <c r="B107" s="4">
        <f>'[1]retail_RoW services'!H109</f>
        <v>15.944423914128727</v>
      </c>
      <c r="C107" s="4">
        <f>'[1]retail_RoW services'!I109</f>
        <v>15.772413034429897</v>
      </c>
    </row>
    <row r="108" spans="1:3" x14ac:dyDescent="0.25">
      <c r="A108" s="1" t="str">
        <f>'[1]retail_RoW services'!A110</f>
        <v>Portugal</v>
      </c>
      <c r="B108" s="4">
        <f>'[1]retail_RoW services'!H110</f>
        <v>42.736593902506279</v>
      </c>
      <c r="C108" s="4">
        <f>'[1]retail_RoW services'!I110</f>
        <v>42.938332421455506</v>
      </c>
    </row>
    <row r="109" spans="1:3" x14ac:dyDescent="0.25">
      <c r="A109" s="1" t="str">
        <f>'[1]retail_RoW services'!A111</f>
        <v>Romania</v>
      </c>
      <c r="B109" s="4">
        <f>'[1]retail_RoW services'!H111</f>
        <v>15.245660061218839</v>
      </c>
      <c r="C109" s="4">
        <f>'[1]retail_RoW services'!I111</f>
        <v>18.084403497635819</v>
      </c>
    </row>
    <row r="110" spans="1:3" x14ac:dyDescent="0.25">
      <c r="A110" s="1" t="str">
        <f>'[1]retail_RoW services'!A112</f>
        <v>Slovakia</v>
      </c>
      <c r="B110" s="4">
        <f>'[1]retail_RoW services'!H112</f>
        <v>22.977099291210472</v>
      </c>
      <c r="C110" s="4">
        <f>'[1]retail_RoW services'!I112</f>
        <v>21.800656085000579</v>
      </c>
    </row>
    <row r="111" spans="1:3" x14ac:dyDescent="0.25">
      <c r="A111" s="1" t="str">
        <f>'[1]retail_RoW services'!A113</f>
        <v>Slovenia</v>
      </c>
      <c r="B111" s="4">
        <f>'[1]retail_RoW services'!H113</f>
        <v>57.265576145241134</v>
      </c>
      <c r="C111" s="4">
        <f>'[1]retail_RoW services'!I113</f>
        <v>57.995399317328591</v>
      </c>
    </row>
    <row r="112" spans="1:3" x14ac:dyDescent="0.25">
      <c r="A112" s="1" t="str">
        <f>'[1]retail_RoW services'!A114</f>
        <v>Spain</v>
      </c>
      <c r="B112" s="4">
        <f>'[1]retail_RoW services'!H114</f>
        <v>61.640716074476842</v>
      </c>
      <c r="C112" s="4">
        <f>'[1]retail_RoW services'!I114</f>
        <v>56.714324212408563</v>
      </c>
    </row>
    <row r="113" spans="1:9" x14ac:dyDescent="0.25">
      <c r="A113" s="1" t="str">
        <f>'[1]retail_RoW services'!A115</f>
        <v>Sweden</v>
      </c>
      <c r="B113" s="4">
        <f>'[1]retail_RoW services'!H115</f>
        <v>26.711369221544533</v>
      </c>
      <c r="C113" s="4">
        <f>'[1]retail_RoW services'!I115</f>
        <v>26.345486318047541</v>
      </c>
    </row>
    <row r="114" spans="1:9" x14ac:dyDescent="0.25">
      <c r="A114" s="1" t="str">
        <f>'[1]retail_RoW services'!A117</f>
        <v>United Kingdom</v>
      </c>
      <c r="B114" s="4">
        <f>'[1]retail_RoW services'!H117</f>
        <v>16.37530309878165</v>
      </c>
      <c r="C114" s="4">
        <f>'[1]retail_RoW services'!I117</f>
        <v>14.471703204081395</v>
      </c>
    </row>
    <row r="115" spans="1:9" x14ac:dyDescent="0.25">
      <c r="A115" s="28" t="str">
        <f>'[1]retail_RoW services'!A118</f>
        <v>EEA average</v>
      </c>
      <c r="B115" s="4">
        <f>'[1]retail_RoW services'!H118</f>
        <v>20.394127404398233</v>
      </c>
      <c r="C115" s="4">
        <f>'[1]retail_RoW services'!I118</f>
        <v>20.07115235077649</v>
      </c>
    </row>
    <row r="116" spans="1:9" x14ac:dyDescent="0.25">
      <c r="A116" s="105"/>
      <c r="B116" s="105"/>
      <c r="C116" s="105"/>
    </row>
    <row r="118" spans="1:9" x14ac:dyDescent="0.25">
      <c r="A118" s="122" t="s">
        <v>259</v>
      </c>
      <c r="B118" s="122"/>
      <c r="C118" s="122"/>
      <c r="D118" s="122"/>
      <c r="E118" s="122"/>
      <c r="F118" s="122"/>
      <c r="G118" s="122"/>
      <c r="H118" s="122"/>
      <c r="I118" s="122"/>
    </row>
    <row r="119" spans="1:9" x14ac:dyDescent="0.25">
      <c r="A119" s="1"/>
      <c r="B119" s="1" t="s">
        <v>3</v>
      </c>
      <c r="C119" s="1" t="s">
        <v>4</v>
      </c>
      <c r="D119" s="1" t="s">
        <v>5</v>
      </c>
      <c r="E119" s="1" t="s">
        <v>6</v>
      </c>
      <c r="F119" s="1" t="s">
        <v>7</v>
      </c>
      <c r="G119" s="1" t="s">
        <v>8</v>
      </c>
      <c r="H119" s="1" t="s">
        <v>9</v>
      </c>
      <c r="I119" s="1" t="s">
        <v>10</v>
      </c>
    </row>
    <row r="120" spans="1:9" x14ac:dyDescent="0.25">
      <c r="A120" s="28" t="str">
        <f>'[1]retail_RoW services'!A118</f>
        <v>EEA average</v>
      </c>
      <c r="B120" s="4">
        <f>'[1]retail_RoW services'!B118</f>
        <v>25.710485056993971</v>
      </c>
      <c r="C120" s="4">
        <f>'[1]retail_RoW services'!C118</f>
        <v>24.096335957273986</v>
      </c>
      <c r="D120" s="4">
        <f>'[1]retail_RoW services'!D118</f>
        <v>21.022286457349225</v>
      </c>
      <c r="E120" s="4">
        <f>'[1]retail_RoW services'!E118</f>
        <v>20.360613580352236</v>
      </c>
      <c r="F120" s="4">
        <f>'[1]retail_RoW services'!F118</f>
        <v>19.882708659893627</v>
      </c>
      <c r="G120" s="4">
        <f>'[1]retail_RoW services'!G118</f>
        <v>18.832390454698842</v>
      </c>
      <c r="H120" s="4">
        <f>'[1]retail_RoW services'!H118</f>
        <v>20.394127404398233</v>
      </c>
      <c r="I120" s="4">
        <f>'[1]retail_RoW services'!I118</f>
        <v>20.07115235077649</v>
      </c>
    </row>
    <row r="121" spans="1:9" x14ac:dyDescent="0.25">
      <c r="A121" s="201"/>
      <c r="B121" s="201"/>
      <c r="C121" s="201"/>
      <c r="D121" s="201"/>
      <c r="E121" s="201"/>
      <c r="F121" s="201"/>
      <c r="G121" s="201"/>
      <c r="H121" s="201"/>
      <c r="I121" s="201"/>
    </row>
    <row r="123" spans="1:9" x14ac:dyDescent="0.25">
      <c r="A123" s="122" t="s">
        <v>261</v>
      </c>
      <c r="B123" s="122"/>
      <c r="C123" s="122"/>
    </row>
    <row r="124" spans="1:9" x14ac:dyDescent="0.25">
      <c r="A124" s="1" t="str">
        <f>'[1]retail_RoW services'!A125</f>
        <v>Country</v>
      </c>
      <c r="B124" s="2" t="str">
        <f>'[1]retail_RoW services'!H125</f>
        <v>Q4 2017</v>
      </c>
      <c r="C124" s="2" t="str">
        <f>'[1]retail_RoW services'!I125</f>
        <v>Q1 2018</v>
      </c>
    </row>
    <row r="125" spans="1:9" x14ac:dyDescent="0.25">
      <c r="A125" s="1" t="str">
        <f>'[1]retail_RoW services'!A126</f>
        <v>Austria</v>
      </c>
      <c r="B125" s="4">
        <f>'[1]retail_RoW services'!H126</f>
        <v>41.212379689379837</v>
      </c>
      <c r="C125" s="4">
        <f>'[1]retail_RoW services'!I126</f>
        <v>36.868301482198255</v>
      </c>
    </row>
    <row r="126" spans="1:9" x14ac:dyDescent="0.25">
      <c r="A126" s="1" t="str">
        <f>'[1]retail_RoW services'!A127</f>
        <v>Belgium</v>
      </c>
      <c r="B126" s="4">
        <f>'[1]retail_RoW services'!H127</f>
        <v>62.554431363667632</v>
      </c>
      <c r="C126" s="4">
        <f>'[1]retail_RoW services'!I127</f>
        <v>58.339564413225439</v>
      </c>
    </row>
    <row r="127" spans="1:9" x14ac:dyDescent="0.25">
      <c r="A127" s="1" t="str">
        <f>'[1]retail_RoW services'!A128</f>
        <v>Bulgaria</v>
      </c>
      <c r="B127" s="4">
        <f>'[1]retail_RoW services'!H128</f>
        <v>50.597628582752897</v>
      </c>
      <c r="C127" s="4">
        <f>'[1]retail_RoW services'!I128</f>
        <v>53.385106719583575</v>
      </c>
    </row>
    <row r="128" spans="1:9" x14ac:dyDescent="0.25">
      <c r="A128" s="1" t="str">
        <f>'[1]retail_RoW services'!A129</f>
        <v>Croatia</v>
      </c>
      <c r="B128" s="4">
        <f>'[1]retail_RoW services'!H129</f>
        <v>1.7188999156365892</v>
      </c>
      <c r="C128" s="4">
        <f>'[1]retail_RoW services'!I129</f>
        <v>1.6424013498887589</v>
      </c>
    </row>
    <row r="129" spans="1:3" x14ac:dyDescent="0.25">
      <c r="A129" s="1" t="str">
        <f>'[1]retail_RoW services'!A130</f>
        <v>Cyprus</v>
      </c>
      <c r="B129" s="4">
        <f>'[1]retail_RoW services'!H130</f>
        <v>0.20352102126503946</v>
      </c>
      <c r="C129" s="4">
        <f>'[1]retail_RoW services'!I130</f>
        <v>0.15086617221725168</v>
      </c>
    </row>
    <row r="130" spans="1:3" x14ac:dyDescent="0.25">
      <c r="A130" s="1" t="str">
        <f>'[1]retail_RoW services'!A131</f>
        <v>Czech Republic</v>
      </c>
      <c r="B130" s="4">
        <f>'[1]retail_RoW services'!H131</f>
        <v>20.887184683179228</v>
      </c>
      <c r="C130" s="4">
        <f>'[1]retail_RoW services'!I131</f>
        <v>23.070488388032871</v>
      </c>
    </row>
    <row r="131" spans="1:3" x14ac:dyDescent="0.25">
      <c r="A131" s="1" t="str">
        <f>'[1]retail_RoW services'!A132</f>
        <v>Denmark</v>
      </c>
      <c r="B131" s="4">
        <f>'[1]retail_RoW services'!H132</f>
        <v>10.013055827275259</v>
      </c>
      <c r="C131" s="4">
        <f>'[1]retail_RoW services'!I132</f>
        <v>6.5681313707998621</v>
      </c>
    </row>
    <row r="132" spans="1:3" x14ac:dyDescent="0.25">
      <c r="A132" s="1" t="str">
        <f>'[1]retail_RoW services'!A133</f>
        <v>Estonia</v>
      </c>
      <c r="B132" s="4">
        <f>'[1]retail_RoW services'!H133</f>
        <v>30.953294322101556</v>
      </c>
      <c r="C132" s="4">
        <f>'[1]retail_RoW services'!I133</f>
        <v>28.316675211885784</v>
      </c>
    </row>
    <row r="133" spans="1:3" x14ac:dyDescent="0.25">
      <c r="A133" s="1" t="str">
        <f>'[1]retail_RoW services'!A134</f>
        <v>Finland</v>
      </c>
      <c r="B133" s="4">
        <f>'[1]retail_RoW services'!H134</f>
        <v>44.101375736257005</v>
      </c>
      <c r="C133" s="4">
        <f>'[1]retail_RoW services'!I134</f>
        <v>32.153554888330987</v>
      </c>
    </row>
    <row r="134" spans="1:3" x14ac:dyDescent="0.25">
      <c r="A134" s="1" t="str">
        <f>'[1]retail_RoW services'!A135</f>
        <v>France</v>
      </c>
      <c r="B134" s="4">
        <f>'[1]retail_RoW services'!H135</f>
        <v>10.679552190704532</v>
      </c>
      <c r="C134" s="4">
        <f>'[1]retail_RoW services'!I135</f>
        <v>8.4274632348065737</v>
      </c>
    </row>
    <row r="135" spans="1:3" x14ac:dyDescent="0.25">
      <c r="A135" s="1" t="str">
        <f>'[1]retail_RoW services'!A136</f>
        <v>Germany</v>
      </c>
      <c r="B135" s="4">
        <f>'[1]retail_RoW services'!H136</f>
        <v>15.741360983489447</v>
      </c>
      <c r="C135" s="4">
        <f>'[1]retail_RoW services'!I136</f>
        <v>11.935962674002432</v>
      </c>
    </row>
    <row r="136" spans="1:3" x14ac:dyDescent="0.25">
      <c r="A136" s="1" t="str">
        <f>'[1]retail_RoW services'!A137</f>
        <v>Greece</v>
      </c>
      <c r="B136" s="4">
        <f>'[1]retail_RoW services'!H137</f>
        <v>12.26222496017594</v>
      </c>
      <c r="C136" s="4">
        <f>'[1]retail_RoW services'!I137</f>
        <v>10.768413987559844</v>
      </c>
    </row>
    <row r="137" spans="1:3" x14ac:dyDescent="0.25">
      <c r="A137" s="1" t="str">
        <f>'[1]retail_RoW services'!A138</f>
        <v>Hungary</v>
      </c>
      <c r="B137" s="4">
        <f>'[1]retail_RoW services'!H138</f>
        <v>23.860046116149029</v>
      </c>
      <c r="C137" s="4">
        <f>'[1]retail_RoW services'!I138</f>
        <v>15.858062676367437</v>
      </c>
    </row>
    <row r="138" spans="1:3" x14ac:dyDescent="0.25">
      <c r="A138" s="1" t="str">
        <f>'[1]retail_RoW services'!A140</f>
        <v>Ireland</v>
      </c>
      <c r="B138" s="4">
        <f>'[1]retail_RoW services'!H140</f>
        <v>10.709081015055951</v>
      </c>
      <c r="C138" s="4">
        <f>'[1]retail_RoW services'!I140</f>
        <v>10.041270100517913</v>
      </c>
    </row>
    <row r="139" spans="1:3" x14ac:dyDescent="0.25">
      <c r="A139" s="1" t="str">
        <f>'[1]retail_RoW services'!A141</f>
        <v>Italy</v>
      </c>
      <c r="B139" s="4">
        <f>'[1]retail_RoW services'!H141</f>
        <v>6.9164167241491619</v>
      </c>
      <c r="C139" s="4">
        <f>'[1]retail_RoW services'!I141</f>
        <v>6.5134332293373998</v>
      </c>
    </row>
    <row r="140" spans="1:3" x14ac:dyDescent="0.25">
      <c r="A140" s="1" t="str">
        <f>'[1]retail_RoW services'!A142</f>
        <v>Latvia</v>
      </c>
      <c r="B140" s="4">
        <f>'[1]retail_RoW services'!H142</f>
        <v>87.936259185975075</v>
      </c>
      <c r="C140" s="4">
        <f>'[1]retail_RoW services'!I142</f>
        <v>26.527982342822593</v>
      </c>
    </row>
    <row r="141" spans="1:3" x14ac:dyDescent="0.25">
      <c r="A141" s="1" t="str">
        <f>'[1]retail_RoW services'!A143</f>
        <v>Liechtenstein</v>
      </c>
      <c r="B141" s="4">
        <f>'[1]retail_RoW services'!H143</f>
        <v>0.21659097872826541</v>
      </c>
      <c r="C141" s="4">
        <f>'[1]retail_RoW services'!I143</f>
        <v>0.18495038985481632</v>
      </c>
    </row>
    <row r="142" spans="1:3" x14ac:dyDescent="0.25">
      <c r="A142" s="1" t="str">
        <f>'[1]retail_RoW services'!A144</f>
        <v>Lithuania</v>
      </c>
      <c r="B142" s="4">
        <f>'[1]retail_RoW services'!H144</f>
        <v>69.379638679449499</v>
      </c>
      <c r="C142" s="4">
        <f>'[1]retail_RoW services'!I144</f>
        <v>79.907096935270317</v>
      </c>
    </row>
    <row r="143" spans="1:3" x14ac:dyDescent="0.25">
      <c r="A143" s="1" t="str">
        <f>'[1]retail_RoW services'!A145</f>
        <v>Luxembourg</v>
      </c>
      <c r="B143" s="4">
        <f>'[1]retail_RoW services'!H145</f>
        <v>28.519150177590053</v>
      </c>
      <c r="C143" s="4">
        <f>'[1]retail_RoW services'!I145</f>
        <v>21.278943780810675</v>
      </c>
    </row>
    <row r="144" spans="1:3" x14ac:dyDescent="0.25">
      <c r="A144" s="1" t="str">
        <f>'[1]retail_RoW services'!A146</f>
        <v>Malta</v>
      </c>
      <c r="B144" s="4">
        <f>'[1]retail_RoW services'!H146</f>
        <v>25.212426836294792</v>
      </c>
      <c r="C144" s="4">
        <f>'[1]retail_RoW services'!I146</f>
        <v>17.070164788494431</v>
      </c>
    </row>
    <row r="145" spans="1:9" x14ac:dyDescent="0.25">
      <c r="A145" s="1" t="str">
        <f>'[1]retail_RoW services'!A147</f>
        <v>Netherlands</v>
      </c>
      <c r="B145" s="4">
        <f>'[1]retail_RoW services'!H147</f>
        <v>16.276728542355677</v>
      </c>
      <c r="C145" s="4">
        <f>'[1]retail_RoW services'!I147</f>
        <v>10.845289052894437</v>
      </c>
    </row>
    <row r="146" spans="1:9" x14ac:dyDescent="0.25">
      <c r="A146" s="1" t="str">
        <f>'[1]retail_RoW services'!A148</f>
        <v>Norway</v>
      </c>
      <c r="B146" s="4">
        <f>'[1]retail_RoW services'!H148</f>
        <v>13.637045673206522</v>
      </c>
      <c r="C146" s="4">
        <f>'[1]retail_RoW services'!I148</f>
        <v>8.3600159850028799</v>
      </c>
    </row>
    <row r="147" spans="1:9" x14ac:dyDescent="0.25">
      <c r="A147" s="1" t="str">
        <f>'[1]retail_RoW services'!A149</f>
        <v>Poland</v>
      </c>
      <c r="B147" s="4">
        <f>'[1]retail_RoW services'!H149</f>
        <v>155.08923256060882</v>
      </c>
      <c r="C147" s="4">
        <f>'[1]retail_RoW services'!I149</f>
        <v>141.70504081315065</v>
      </c>
    </row>
    <row r="148" spans="1:9" x14ac:dyDescent="0.25">
      <c r="A148" s="1" t="str">
        <f>'[1]retail_RoW services'!A150</f>
        <v>Portugal</v>
      </c>
      <c r="B148" s="4">
        <f>'[1]retail_RoW services'!H150</f>
        <v>165.90307787905786</v>
      </c>
      <c r="C148" s="4">
        <f>'[1]retail_RoW services'!I150</f>
        <v>159.76332395410131</v>
      </c>
    </row>
    <row r="149" spans="1:9" x14ac:dyDescent="0.25">
      <c r="A149" s="1" t="str">
        <f>'[1]retail_RoW services'!A151</f>
        <v>Romania</v>
      </c>
      <c r="B149" s="4">
        <f>'[1]retail_RoW services'!H151</f>
        <v>26.933936825071875</v>
      </c>
      <c r="C149" s="4">
        <f>'[1]retail_RoW services'!I151</f>
        <v>26.986320438480121</v>
      </c>
    </row>
    <row r="150" spans="1:9" x14ac:dyDescent="0.25">
      <c r="A150" s="1" t="str">
        <f>'[1]retail_RoW services'!A152</f>
        <v>Slovakia</v>
      </c>
      <c r="B150" s="4">
        <f>'[1]retail_RoW services'!H152</f>
        <v>20.660924841936044</v>
      </c>
      <c r="C150" s="4">
        <f>'[1]retail_RoW services'!I152</f>
        <v>16.699405823637971</v>
      </c>
    </row>
    <row r="151" spans="1:9" x14ac:dyDescent="0.25">
      <c r="A151" s="1" t="str">
        <f>'[1]retail_RoW services'!A153</f>
        <v>Slovenia</v>
      </c>
      <c r="B151" s="4">
        <f>'[1]retail_RoW services'!H153</f>
        <v>46.87627919718679</v>
      </c>
      <c r="C151" s="4">
        <f>'[1]retail_RoW services'!I153</f>
        <v>40.32832459039858</v>
      </c>
    </row>
    <row r="152" spans="1:9" x14ac:dyDescent="0.25">
      <c r="A152" s="1" t="str">
        <f>'[1]retail_RoW services'!A154</f>
        <v>Spain</v>
      </c>
      <c r="B152" s="4">
        <f>'[1]retail_RoW services'!H154</f>
        <v>88.65715753260298</v>
      </c>
      <c r="C152" s="4">
        <f>'[1]retail_RoW services'!I154</f>
        <v>76.797419177450351</v>
      </c>
    </row>
    <row r="153" spans="1:9" x14ac:dyDescent="0.25">
      <c r="A153" s="1" t="str">
        <f>'[1]retail_RoW services'!A155</f>
        <v>Sweden</v>
      </c>
      <c r="B153" s="4">
        <f>'[1]retail_RoW services'!H155</f>
        <v>11.79115115488173</v>
      </c>
      <c r="C153" s="4">
        <f>'[1]retail_RoW services'!I155</f>
        <v>8.7118820742997514</v>
      </c>
    </row>
    <row r="154" spans="1:9" x14ac:dyDescent="0.25">
      <c r="A154" s="1" t="str">
        <f>'[1]retail_RoW services'!A157</f>
        <v>United Kingdom</v>
      </c>
      <c r="B154" s="4">
        <f>'[1]retail_RoW services'!H157</f>
        <v>5.5727690689326064</v>
      </c>
      <c r="C154" s="4">
        <f>'[1]retail_RoW services'!I157</f>
        <v>4.6604199750331432</v>
      </c>
    </row>
    <row r="155" spans="1:9" x14ac:dyDescent="0.25">
      <c r="A155" s="28" t="str">
        <f>'[1]retail_RoW services'!A158</f>
        <v>EEA average</v>
      </c>
      <c r="B155" s="4">
        <f>'[1]retail_RoW services'!H158</f>
        <v>11.439553768820319</v>
      </c>
      <c r="C155" s="4">
        <f>'[1]retail_RoW services'!I158</f>
        <v>9.2567518131501707</v>
      </c>
    </row>
    <row r="156" spans="1:9" x14ac:dyDescent="0.25">
      <c r="B156" s="11"/>
      <c r="C156" s="11"/>
    </row>
    <row r="158" spans="1:9" x14ac:dyDescent="0.25">
      <c r="A158" s="122" t="s">
        <v>262</v>
      </c>
      <c r="B158" s="122"/>
      <c r="C158" s="122"/>
      <c r="D158" s="122"/>
      <c r="E158" s="122"/>
      <c r="F158" s="122"/>
      <c r="G158" s="122"/>
      <c r="H158" s="122"/>
      <c r="I158" s="122"/>
    </row>
    <row r="159" spans="1:9" x14ac:dyDescent="0.25">
      <c r="A159" s="1"/>
      <c r="B159" s="1" t="s">
        <v>3</v>
      </c>
      <c r="C159" s="1" t="s">
        <v>4</v>
      </c>
      <c r="D159" s="1" t="s">
        <v>5</v>
      </c>
      <c r="E159" s="1" t="s">
        <v>6</v>
      </c>
      <c r="F159" s="1" t="s">
        <v>7</v>
      </c>
      <c r="G159" s="1" t="s">
        <v>8</v>
      </c>
      <c r="H159" s="1" t="s">
        <v>9</v>
      </c>
      <c r="I159" s="1" t="s">
        <v>10</v>
      </c>
    </row>
    <row r="160" spans="1:9" x14ac:dyDescent="0.25">
      <c r="A160" s="28" t="str">
        <f>'[1]retail_RoW services'!A118</f>
        <v>EEA average</v>
      </c>
      <c r="B160" s="4">
        <f>'[1]retail_RoW services'!B158</f>
        <v>34.339742255203554</v>
      </c>
      <c r="C160" s="4">
        <f>'[1]retail_RoW services'!C158</f>
        <v>23.422213136334999</v>
      </c>
      <c r="D160" s="4">
        <f>'[1]retail_RoW services'!D158</f>
        <v>23.072925268046617</v>
      </c>
      <c r="E160" s="4">
        <f>'[1]retail_RoW services'!E158</f>
        <v>19.870846178271215</v>
      </c>
      <c r="F160" s="4">
        <f>'[1]retail_RoW services'!F158</f>
        <v>15.206604021909367</v>
      </c>
      <c r="G160" s="4">
        <f>'[1]retail_RoW services'!G158</f>
        <v>9.7815342416463764</v>
      </c>
      <c r="H160" s="4">
        <f>'[1]retail_RoW services'!H158</f>
        <v>11.439553768820319</v>
      </c>
      <c r="I160" s="4">
        <f>'[1]retail_RoW services'!I158</f>
        <v>9.2567518131501707</v>
      </c>
    </row>
    <row r="162" spans="1:9" x14ac:dyDescent="0.25">
      <c r="A162" s="129" t="s">
        <v>263</v>
      </c>
      <c r="B162" s="129"/>
      <c r="C162" s="129"/>
      <c r="D162" s="129"/>
      <c r="E162" s="129"/>
      <c r="F162" s="129"/>
      <c r="G162" s="129"/>
      <c r="H162" s="129"/>
      <c r="I162" s="129"/>
    </row>
    <row r="163" spans="1:9" x14ac:dyDescent="0.25">
      <c r="A163" s="1">
        <f>'[1]retail_RoW services'!N94</f>
        <v>0</v>
      </c>
      <c r="B163" s="1" t="s">
        <v>3</v>
      </c>
      <c r="C163" s="1" t="s">
        <v>4</v>
      </c>
      <c r="D163" s="1" t="s">
        <v>5</v>
      </c>
      <c r="E163" s="1" t="s">
        <v>6</v>
      </c>
      <c r="F163" s="1" t="s">
        <v>7</v>
      </c>
      <c r="G163" s="1" t="s">
        <v>8</v>
      </c>
      <c r="H163" s="1" t="s">
        <v>9</v>
      </c>
      <c r="I163" s="1" t="s">
        <v>10</v>
      </c>
    </row>
    <row r="164" spans="1:9" x14ac:dyDescent="0.25">
      <c r="A164" s="1" t="s">
        <v>264</v>
      </c>
      <c r="B164" s="107">
        <f>'[1]retail_RoW services'!O95</f>
        <v>61.149330373848557</v>
      </c>
      <c r="C164" s="107">
        <f>'[1]retail_RoW services'!P95</f>
        <v>58.025245391235693</v>
      </c>
      <c r="D164" s="107">
        <f>'[1]retail_RoW services'!Q95</f>
        <v>81.970759447223941</v>
      </c>
      <c r="E164" s="107">
        <f>'[1]retail_RoW services'!R95</f>
        <v>75.287667158721391</v>
      </c>
      <c r="F164" s="107">
        <f>'[1]retail_RoW services'!S95</f>
        <v>81.375765858949137</v>
      </c>
      <c r="G164" s="107">
        <f>'[1]retail_RoW services'!T95</f>
        <v>66.573327240286446</v>
      </c>
      <c r="H164" s="107">
        <f>'[1]retail_RoW services'!U95</f>
        <v>74.474132076610204</v>
      </c>
      <c r="I164" s="107">
        <f>'[1]retail_RoW services'!V95</f>
        <v>69.591503664290229</v>
      </c>
    </row>
    <row r="165" spans="1:9" x14ac:dyDescent="0.25">
      <c r="A165" s="1" t="s">
        <v>265</v>
      </c>
      <c r="B165" s="107">
        <f>'[1]retail_RoW services'!O96</f>
        <v>35.96766568465457</v>
      </c>
      <c r="C165" s="107">
        <f>'[1]retail_RoW services'!P96</f>
        <v>26.473465855424532</v>
      </c>
      <c r="D165" s="107">
        <f>'[1]retail_RoW services'!Q96</f>
        <v>42.803367045976231</v>
      </c>
      <c r="E165" s="107">
        <f>'[1]retail_RoW services'!R96</f>
        <v>39.535346736391766</v>
      </c>
      <c r="F165" s="107">
        <f>'[1]retail_RoW services'!S96</f>
        <v>39.899671400251705</v>
      </c>
      <c r="G165" s="107">
        <f>'[1]retail_RoW services'!T96</f>
        <v>34.816590799522537</v>
      </c>
      <c r="H165" s="107">
        <f>'[1]retail_RoW services'!U96</f>
        <v>39.003194853734875</v>
      </c>
      <c r="I165" s="107">
        <f>'[1]retail_RoW services'!V96</f>
        <v>37.029655924751168</v>
      </c>
    </row>
    <row r="166" spans="1:9" x14ac:dyDescent="0.25">
      <c r="A166" s="1" t="s">
        <v>266</v>
      </c>
      <c r="B166" s="107">
        <f>'[1]retail_RoW services'!O97</f>
        <v>25.710485056993971</v>
      </c>
      <c r="C166" s="107">
        <f>'[1]retail_RoW services'!P97</f>
        <v>24.096335957273986</v>
      </c>
      <c r="D166" s="107">
        <f>'[1]retail_RoW services'!Q97</f>
        <v>21.022286457349225</v>
      </c>
      <c r="E166" s="107">
        <f>'[1]retail_RoW services'!R97</f>
        <v>20.360613580352236</v>
      </c>
      <c r="F166" s="107">
        <f>'[1]retail_RoW services'!S97</f>
        <v>19.882708659893627</v>
      </c>
      <c r="G166" s="107">
        <f>'[1]retail_RoW services'!T97</f>
        <v>18.832390454698842</v>
      </c>
      <c r="H166" s="107">
        <f>'[1]retail_RoW services'!U97</f>
        <v>20.394127404398233</v>
      </c>
      <c r="I166" s="107">
        <f>'[1]retail_RoW services'!V97</f>
        <v>20.07115235077649</v>
      </c>
    </row>
    <row r="167" spans="1:9" x14ac:dyDescent="0.25">
      <c r="A167" s="1" t="s">
        <v>267</v>
      </c>
      <c r="B167" s="107">
        <f>'[1]retail_RoW services'!O98</f>
        <v>34.339742255203554</v>
      </c>
      <c r="C167" s="107">
        <f>'[1]retail_RoW services'!P98</f>
        <v>23.422213136334999</v>
      </c>
      <c r="D167" s="107">
        <f>'[1]retail_RoW services'!Q98</f>
        <v>23.072925268046617</v>
      </c>
      <c r="E167" s="107">
        <f>'[1]retail_RoW services'!R98</f>
        <v>19.870846178271215</v>
      </c>
      <c r="F167" s="107">
        <f>'[1]retail_RoW services'!S98</f>
        <v>15.206604021909367</v>
      </c>
      <c r="G167" s="107">
        <f>'[1]retail_RoW services'!T98</f>
        <v>9.7815342416463764</v>
      </c>
      <c r="H167" s="107">
        <f>'[1]retail_RoW services'!U98</f>
        <v>11.439553768820319</v>
      </c>
      <c r="I167" s="107">
        <f>'[1]retail_RoW services'!V98</f>
        <v>9.2567518131501707</v>
      </c>
    </row>
  </sheetData>
  <mergeCells count="11">
    <mergeCell ref="A158:I158"/>
    <mergeCell ref="A162:I162"/>
    <mergeCell ref="A121:I121"/>
    <mergeCell ref="A83:C83"/>
    <mergeCell ref="A118:I118"/>
    <mergeCell ref="A123:C123"/>
    <mergeCell ref="A43:C43"/>
    <mergeCell ref="A78:I78"/>
    <mergeCell ref="A3:C3"/>
    <mergeCell ref="A38:I38"/>
    <mergeCell ref="A1:O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selection activeCell="A4" sqref="A4:U4"/>
    </sheetView>
  </sheetViews>
  <sheetFormatPr defaultRowHeight="15" x14ac:dyDescent="0.25"/>
  <cols>
    <col min="1" max="1" width="17.28515625" customWidth="1"/>
  </cols>
  <sheetData>
    <row r="1" spans="1:21" ht="47.25" customHeight="1" x14ac:dyDescent="0.25">
      <c r="A1" s="123" t="s">
        <v>179</v>
      </c>
      <c r="B1" s="123"/>
      <c r="C1" s="123"/>
      <c r="D1" s="123"/>
      <c r="E1" s="123"/>
      <c r="F1" s="123"/>
      <c r="G1" s="123"/>
      <c r="H1" s="123"/>
      <c r="I1" s="123"/>
      <c r="J1" s="123"/>
      <c r="K1" s="123"/>
      <c r="L1" s="123"/>
      <c r="M1" s="123"/>
      <c r="N1" s="123"/>
      <c r="O1" s="123"/>
    </row>
    <row r="4" spans="1:21" x14ac:dyDescent="0.25">
      <c r="A4" s="127" t="s">
        <v>197</v>
      </c>
      <c r="B4" s="127"/>
      <c r="C4" s="127"/>
      <c r="D4" s="127"/>
      <c r="E4" s="127"/>
      <c r="F4" s="127"/>
      <c r="G4" s="127"/>
      <c r="H4" s="127"/>
      <c r="I4" s="127"/>
      <c r="J4" s="127"/>
      <c r="K4" s="127"/>
      <c r="L4" s="127"/>
      <c r="M4" s="127"/>
      <c r="N4" s="127"/>
      <c r="O4" s="127"/>
      <c r="P4" s="127"/>
      <c r="Q4" s="127"/>
      <c r="R4" s="127"/>
      <c r="S4" s="127"/>
      <c r="T4" s="127"/>
      <c r="U4" s="127"/>
    </row>
    <row r="5" spans="1:21" x14ac:dyDescent="0.25">
      <c r="A5" s="4"/>
      <c r="B5" s="68" t="s">
        <v>73</v>
      </c>
      <c r="C5" s="68" t="s">
        <v>74</v>
      </c>
      <c r="D5" s="68" t="s">
        <v>75</v>
      </c>
      <c r="E5" s="68" t="s">
        <v>76</v>
      </c>
      <c r="F5" s="68" t="s">
        <v>77</v>
      </c>
      <c r="G5" s="68" t="s">
        <v>78</v>
      </c>
      <c r="H5" s="68" t="s">
        <v>79</v>
      </c>
      <c r="I5" s="68" t="s">
        <v>80</v>
      </c>
      <c r="J5" s="68" t="s">
        <v>81</v>
      </c>
      <c r="K5" s="68" t="s">
        <v>82</v>
      </c>
      <c r="L5" s="68" t="s">
        <v>83</v>
      </c>
      <c r="M5" s="68" t="s">
        <v>84</v>
      </c>
      <c r="N5" s="68" t="s">
        <v>3</v>
      </c>
      <c r="O5" s="68" t="s">
        <v>4</v>
      </c>
      <c r="P5" s="68" t="s">
        <v>151</v>
      </c>
      <c r="Q5" s="68" t="s">
        <v>152</v>
      </c>
      <c r="R5" s="68" t="s">
        <v>168</v>
      </c>
      <c r="S5" s="68" t="s">
        <v>169</v>
      </c>
      <c r="T5" s="68" t="s">
        <v>111</v>
      </c>
      <c r="U5" s="68" t="s">
        <v>112</v>
      </c>
    </row>
    <row r="6" spans="1:21" x14ac:dyDescent="0.25">
      <c r="A6" s="85" t="str">
        <f>'[1]Wholesale roaming out'!A40</f>
        <v>EEA average</v>
      </c>
      <c r="B6" s="4">
        <f>'[1]Wholesale roaming out'!B40</f>
        <v>16.693737462448937</v>
      </c>
      <c r="C6" s="4">
        <f>'[1]Wholesale roaming out'!C40</f>
        <v>14.623492903372542</v>
      </c>
      <c r="D6" s="4">
        <f>'[1]Wholesale roaming out'!D40</f>
        <v>12.824667667945791</v>
      </c>
      <c r="E6" s="4">
        <f>'[1]Wholesale roaming out'!E40</f>
        <v>13.036171765533528</v>
      </c>
      <c r="F6" s="4">
        <f>'[1]Wholesale roaming out'!F40</f>
        <v>15.921148579227204</v>
      </c>
      <c r="G6" s="4">
        <f>'[1]Wholesale roaming out'!G40</f>
        <v>12.119404289261034</v>
      </c>
      <c r="H6" s="4">
        <f>'[1]Wholesale roaming out'!H40</f>
        <v>10.7664591831875</v>
      </c>
      <c r="I6" s="4">
        <f>'[1]Wholesale roaming out'!I40</f>
        <v>10.197177334449101</v>
      </c>
      <c r="J6" s="4">
        <f>'[1]Wholesale roaming out'!J40</f>
        <v>8.1606749296432657</v>
      </c>
      <c r="K6" s="4">
        <f>'[1]Wholesale roaming out'!K40</f>
        <v>6.5173416846870698</v>
      </c>
      <c r="L6" s="4">
        <f>'[1]Wholesale roaming out'!L40</f>
        <v>7.0062572800368441</v>
      </c>
      <c r="M6" s="4">
        <f>'[1]Wholesale roaming out'!M40</f>
        <v>5.1604706290731386</v>
      </c>
      <c r="N6" s="4">
        <f>'[1]Wholesale roaming out'!N40</f>
        <v>3.5852942737671345</v>
      </c>
      <c r="O6" s="4">
        <f>'[1]Wholesale roaming out'!O40</f>
        <v>3.1332198404478033</v>
      </c>
      <c r="P6" s="4">
        <f>'[1]Wholesale roaming out'!P40</f>
        <v>5.0194664232623856</v>
      </c>
      <c r="Q6" s="4">
        <f>'[1]Wholesale roaming out'!Q40</f>
        <v>4.6452108312729958</v>
      </c>
      <c r="R6" s="4">
        <f>'[1]Wholesale roaming out'!R40</f>
        <v>4.0234819912846493</v>
      </c>
      <c r="S6" s="4">
        <f>'[1]Wholesale roaming out'!S40</f>
        <v>3.405163363442433</v>
      </c>
      <c r="T6" s="4">
        <f>'[1]Wholesale roaming out'!T40</f>
        <v>2.8471391366905801</v>
      </c>
      <c r="U6" s="4">
        <f>'[1]Wholesale roaming out'!U40</f>
        <v>2.8609012010525747</v>
      </c>
    </row>
    <row r="10" spans="1:21" x14ac:dyDescent="0.25">
      <c r="A10" s="127" t="s">
        <v>198</v>
      </c>
      <c r="B10" s="127"/>
      <c r="C10" s="127"/>
      <c r="D10" s="127"/>
      <c r="E10" s="127"/>
      <c r="F10" s="127"/>
      <c r="G10" s="127"/>
      <c r="H10" s="127"/>
      <c r="I10" s="127"/>
      <c r="J10" s="127"/>
      <c r="K10" s="127"/>
      <c r="L10" s="127"/>
      <c r="M10" s="127"/>
      <c r="N10" s="127"/>
      <c r="O10" s="127"/>
      <c r="P10" s="127"/>
      <c r="Q10" s="127"/>
      <c r="R10" s="127"/>
      <c r="S10" s="127"/>
      <c r="T10" s="127"/>
      <c r="U10" s="127"/>
    </row>
    <row r="11" spans="1:21" x14ac:dyDescent="0.25">
      <c r="A11" s="4"/>
      <c r="B11" s="68" t="s">
        <v>73</v>
      </c>
      <c r="C11" s="68" t="s">
        <v>74</v>
      </c>
      <c r="D11" s="68" t="s">
        <v>75</v>
      </c>
      <c r="E11" s="68" t="s">
        <v>76</v>
      </c>
      <c r="F11" s="68" t="s">
        <v>77</v>
      </c>
      <c r="G11" s="68" t="s">
        <v>78</v>
      </c>
      <c r="H11" s="68" t="s">
        <v>79</v>
      </c>
      <c r="I11" s="68" t="s">
        <v>80</v>
      </c>
      <c r="J11" s="68" t="s">
        <v>81</v>
      </c>
      <c r="K11" s="68" t="s">
        <v>82</v>
      </c>
      <c r="L11" s="68" t="s">
        <v>83</v>
      </c>
      <c r="M11" s="68" t="s">
        <v>84</v>
      </c>
      <c r="N11" s="68" t="s">
        <v>3</v>
      </c>
      <c r="O11" s="68" t="s">
        <v>4</v>
      </c>
      <c r="P11" s="68" t="s">
        <v>151</v>
      </c>
      <c r="Q11" s="68" t="s">
        <v>152</v>
      </c>
      <c r="R11" s="68" t="s">
        <v>168</v>
      </c>
      <c r="S11" s="68" t="s">
        <v>169</v>
      </c>
      <c r="T11" s="68" t="s">
        <v>111</v>
      </c>
      <c r="U11" s="68" t="s">
        <v>112</v>
      </c>
    </row>
    <row r="12" spans="1:21" x14ac:dyDescent="0.25">
      <c r="A12" s="85" t="str">
        <f>'[1]Wholesale roaming out'!A81</f>
        <v>EEA average</v>
      </c>
      <c r="B12" s="4">
        <f>'[1]Wholesale roaming out'!B81</f>
        <v>4.3235708721594985</v>
      </c>
      <c r="C12" s="4">
        <f>'[1]Wholesale roaming out'!C81</f>
        <v>3.7643437399505002</v>
      </c>
      <c r="D12" s="4">
        <f>'[1]Wholesale roaming out'!D81</f>
        <v>3.6184965205993236</v>
      </c>
      <c r="E12" s="4">
        <f>'[1]Wholesale roaming out'!E81</f>
        <v>4.0238416482847734</v>
      </c>
      <c r="F12" s="4">
        <f>'[1]Wholesale roaming out'!F81</f>
        <v>3.5371497471258846</v>
      </c>
      <c r="G12" s="4">
        <f>'[1]Wholesale roaming out'!G81</f>
        <v>3.0730944936959737</v>
      </c>
      <c r="H12" s="4">
        <f>'[1]Wholesale roaming out'!H81</f>
        <v>2.5945154948211311</v>
      </c>
      <c r="I12" s="4">
        <f>'[1]Wholesale roaming out'!I81</f>
        <v>2.6084568632550909</v>
      </c>
      <c r="J12" s="4">
        <f>'[1]Wholesale roaming out'!J81</f>
        <v>2.1630334603253214</v>
      </c>
      <c r="K12" s="4">
        <f>'[1]Wholesale roaming out'!K81</f>
        <v>1.9261655902069656</v>
      </c>
      <c r="L12" s="4">
        <f>'[1]Wholesale roaming out'!L81</f>
        <v>2.341832738305647</v>
      </c>
      <c r="M12" s="4">
        <f>'[1]Wholesale roaming out'!M81</f>
        <v>2.2902323963874811</v>
      </c>
      <c r="N12" s="4">
        <f>'[1]Wholesale roaming out'!N81</f>
        <v>1.7633078325552987</v>
      </c>
      <c r="O12" s="4">
        <f>'[1]Wholesale roaming out'!O81</f>
        <v>1.6583865608882351</v>
      </c>
      <c r="P12" s="4">
        <f>'[1]Wholesale roaming out'!P81</f>
        <v>1.258647131604695</v>
      </c>
      <c r="Q12" s="4">
        <f>'[1]Wholesale roaming out'!Q81</f>
        <v>1.1710556029040642</v>
      </c>
      <c r="R12" s="4">
        <f>'[1]Wholesale roaming out'!R81</f>
        <v>1.5518572306803229</v>
      </c>
      <c r="S12" s="4">
        <f>'[1]Wholesale roaming out'!S81</f>
        <v>0.96356659018632718</v>
      </c>
      <c r="T12" s="4">
        <f>'[1]Wholesale roaming out'!T81</f>
        <v>0.91288233533553342</v>
      </c>
      <c r="U12" s="4">
        <f>'[1]Wholesale roaming out'!U81</f>
        <v>0.9079928232243526</v>
      </c>
    </row>
    <row r="16" spans="1:21" x14ac:dyDescent="0.25">
      <c r="A16" s="127" t="s">
        <v>199</v>
      </c>
      <c r="B16" s="127"/>
      <c r="C16" s="127"/>
      <c r="D16" s="127"/>
      <c r="E16" s="127"/>
      <c r="F16" s="127"/>
      <c r="G16" s="127"/>
      <c r="H16" s="127"/>
      <c r="I16" s="127"/>
      <c r="J16" s="127"/>
      <c r="K16" s="127"/>
      <c r="L16" s="127"/>
      <c r="M16" s="127"/>
      <c r="N16" s="127"/>
      <c r="O16" s="127"/>
      <c r="P16" s="127"/>
      <c r="Q16" s="127"/>
      <c r="R16" s="127"/>
      <c r="S16" s="127"/>
      <c r="T16" s="127"/>
      <c r="U16" s="127"/>
    </row>
    <row r="17" spans="1:21" x14ac:dyDescent="0.25">
      <c r="A17" s="4"/>
      <c r="B17" s="68" t="s">
        <v>73</v>
      </c>
      <c r="C17" s="68" t="s">
        <v>74</v>
      </c>
      <c r="D17" s="68" t="s">
        <v>75</v>
      </c>
      <c r="E17" s="68" t="s">
        <v>76</v>
      </c>
      <c r="F17" s="68" t="s">
        <v>77</v>
      </c>
      <c r="G17" s="68" t="s">
        <v>78</v>
      </c>
      <c r="H17" s="68" t="s">
        <v>79</v>
      </c>
      <c r="I17" s="68" t="s">
        <v>80</v>
      </c>
      <c r="J17" s="68" t="s">
        <v>81</v>
      </c>
      <c r="K17" s="68" t="s">
        <v>82</v>
      </c>
      <c r="L17" s="68" t="s">
        <v>83</v>
      </c>
      <c r="M17" s="68" t="s">
        <v>84</v>
      </c>
      <c r="N17" s="68" t="s">
        <v>3</v>
      </c>
      <c r="O17" s="68" t="s">
        <v>4</v>
      </c>
      <c r="P17" s="68" t="s">
        <v>151</v>
      </c>
      <c r="Q17" s="68" t="s">
        <v>152</v>
      </c>
      <c r="R17" s="68" t="s">
        <v>168</v>
      </c>
      <c r="S17" s="68" t="s">
        <v>169</v>
      </c>
      <c r="T17" s="68" t="s">
        <v>111</v>
      </c>
      <c r="U17" s="68" t="s">
        <v>112</v>
      </c>
    </row>
    <row r="18" spans="1:21" x14ac:dyDescent="0.25">
      <c r="A18" s="85" t="str">
        <f>'[1]Wholesale roaming out'!A122</f>
        <v>EEA average</v>
      </c>
      <c r="B18" s="4">
        <f>'[1]Wholesale roaming out'!B122</f>
        <v>21.602987080554691</v>
      </c>
      <c r="C18" s="4">
        <f>'[1]Wholesale roaming out'!C122</f>
        <v>14.005472318986795</v>
      </c>
      <c r="D18" s="4">
        <f>'[1]Wholesale roaming out'!D122</f>
        <v>12.777828929613966</v>
      </c>
      <c r="E18" s="4">
        <f>'[1]Wholesale roaming out'!E122</f>
        <v>12.791997589583442</v>
      </c>
      <c r="F18" s="4">
        <f>'[1]Wholesale roaming out'!F122</f>
        <v>11.365139613247429</v>
      </c>
      <c r="G18" s="4">
        <f>'[1]Wholesale roaming out'!G122</f>
        <v>7.2355741066804242</v>
      </c>
      <c r="H18" s="4">
        <f>'[1]Wholesale roaming out'!H122</f>
        <v>9.7302107773370654</v>
      </c>
      <c r="I18" s="4">
        <f>'[1]Wholesale roaming out'!I122</f>
        <v>8.159842345436882</v>
      </c>
      <c r="J18" s="4">
        <f>'[1]Wholesale roaming out'!J122</f>
        <v>4.6663375236722553</v>
      </c>
      <c r="K18" s="4">
        <f>'[1]Wholesale roaming out'!K122</f>
        <v>3.0288417920231328</v>
      </c>
      <c r="L18" s="4">
        <f>'[1]Wholesale roaming out'!L122</f>
        <v>2.9142640227767709</v>
      </c>
      <c r="M18" s="4">
        <f>'[1]Wholesale roaming out'!M122</f>
        <v>3.026562352806268</v>
      </c>
      <c r="N18" s="4">
        <f>'[1]Wholesale roaming out'!N122</f>
        <v>2.7054451891671749</v>
      </c>
      <c r="O18" s="4">
        <f>'[1]Wholesale roaming out'!O122</f>
        <v>3.1316403969917119</v>
      </c>
      <c r="P18" s="4">
        <f>'[1]Wholesale roaming out'!P122</f>
        <v>2.9727038607997929</v>
      </c>
      <c r="Q18" s="4">
        <f>'[1]Wholesale roaming out'!Q122</f>
        <v>2.3945034078086613</v>
      </c>
      <c r="R18" s="4">
        <f>'[1]Wholesale roaming out'!R122</f>
        <v>2.1536598257674551</v>
      </c>
      <c r="S18" s="4">
        <f>'[1]Wholesale roaming out'!S122</f>
        <v>0.74461906101845188</v>
      </c>
      <c r="T18" s="4">
        <f>'[1]Wholesale roaming out'!T122</f>
        <v>0.78245557799560828</v>
      </c>
      <c r="U18" s="4">
        <f>'[1]Wholesale roaming out'!U122</f>
        <v>0.68108651292278433</v>
      </c>
    </row>
  </sheetData>
  <mergeCells count="4">
    <mergeCell ref="A16:U16"/>
    <mergeCell ref="A10:U10"/>
    <mergeCell ref="A4:U4"/>
    <mergeCell ref="A1:O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3"/>
  <sheetViews>
    <sheetView topLeftCell="B7" workbookViewId="0">
      <selection activeCell="B28" sqref="B28:M28"/>
    </sheetView>
  </sheetViews>
  <sheetFormatPr defaultRowHeight="15" x14ac:dyDescent="0.25"/>
  <cols>
    <col min="2" max="2" width="13.5703125" customWidth="1"/>
    <col min="3" max="3" width="19.7109375" customWidth="1"/>
    <col min="4" max="4" width="18.42578125" customWidth="1"/>
    <col min="5" max="5" width="12.42578125" customWidth="1"/>
    <col min="6" max="6" width="18.5703125" customWidth="1"/>
    <col min="7" max="7" width="12.85546875" customWidth="1"/>
    <col min="8" max="8" width="13.28515625" customWidth="1"/>
    <col min="9" max="9" width="16" customWidth="1"/>
    <col min="10" max="10" width="15.28515625" customWidth="1"/>
    <col min="11" max="11" width="13.7109375" customWidth="1"/>
    <col min="12" max="12" width="18.7109375" customWidth="1"/>
    <col min="13" max="13" width="21.5703125" customWidth="1"/>
    <col min="14" max="14" width="13" customWidth="1"/>
    <col min="15" max="15" width="18.7109375" customWidth="1"/>
    <col min="16" max="17" width="12.5703125" customWidth="1"/>
    <col min="18" max="18" width="18" customWidth="1"/>
    <col min="19" max="19" width="13.42578125" customWidth="1"/>
    <col min="20" max="20" width="12.7109375" customWidth="1"/>
    <col min="21" max="21" width="18.140625" customWidth="1"/>
    <col min="22" max="22" width="12.140625" customWidth="1"/>
    <col min="23" max="23" width="11.5703125" customWidth="1"/>
    <col min="24" max="24" width="18.7109375" customWidth="1"/>
    <col min="25" max="25" width="12" customWidth="1"/>
    <col min="26" max="26" width="13.140625" customWidth="1"/>
    <col min="27" max="27" width="17.42578125" customWidth="1"/>
    <col min="28" max="28" width="13.7109375" customWidth="1"/>
    <col min="29" max="29" width="13.42578125" customWidth="1"/>
    <col min="30" max="30" width="17.5703125" customWidth="1"/>
    <col min="31" max="31" width="14" customWidth="1"/>
  </cols>
  <sheetData>
    <row r="1" spans="2:31" ht="26.25" x14ac:dyDescent="0.25">
      <c r="B1" s="123" t="s">
        <v>180</v>
      </c>
      <c r="C1" s="123"/>
      <c r="D1" s="123"/>
      <c r="E1" s="123"/>
      <c r="F1" s="123"/>
      <c r="G1" s="123"/>
      <c r="H1" s="123"/>
      <c r="I1" s="123"/>
      <c r="J1" s="123"/>
      <c r="K1" s="123"/>
      <c r="L1" s="123"/>
      <c r="M1" s="123"/>
      <c r="N1" s="123"/>
      <c r="O1" s="123"/>
      <c r="P1" s="123"/>
    </row>
    <row r="4" spans="2:31" x14ac:dyDescent="0.25">
      <c r="B4" s="129" t="s">
        <v>200</v>
      </c>
      <c r="C4" s="129"/>
      <c r="D4" s="129"/>
      <c r="E4" s="129"/>
      <c r="F4" s="129"/>
      <c r="G4" s="129"/>
      <c r="H4" s="129"/>
      <c r="I4" s="129"/>
      <c r="J4" s="129"/>
      <c r="K4" s="129"/>
      <c r="L4" s="129"/>
      <c r="M4" s="129"/>
      <c r="N4" s="129"/>
      <c r="O4" s="129"/>
      <c r="P4" s="129"/>
      <c r="Q4" s="129"/>
      <c r="R4" s="129"/>
      <c r="S4" s="129"/>
      <c r="T4" s="129"/>
      <c r="U4" s="129"/>
      <c r="V4" s="129"/>
      <c r="W4" s="129"/>
      <c r="X4" s="129"/>
      <c r="Y4" s="129"/>
    </row>
    <row r="5" spans="2:31" x14ac:dyDescent="0.25">
      <c r="B5" s="129" t="str">
        <f>'[1]Rates - unbalanced'!A12</f>
        <v>Lowest unbalanced rates (paid)</v>
      </c>
      <c r="C5" s="129"/>
      <c r="D5" s="129"/>
      <c r="E5" s="129"/>
      <c r="F5" s="129"/>
      <c r="G5" s="129"/>
      <c r="H5" s="129" t="str">
        <f>'[1]Rates - unbalanced'!G12</f>
        <v>Lowest rate for in-group company (paid)</v>
      </c>
      <c r="I5" s="129"/>
      <c r="J5" s="129"/>
      <c r="K5" s="129"/>
      <c r="L5" s="129"/>
      <c r="M5" s="129"/>
      <c r="N5" s="186" t="str">
        <f>'[1]Rates - unbalanced'!M12</f>
        <v>Lowest unbalanced rates (charged)</v>
      </c>
      <c r="O5" s="187"/>
      <c r="P5" s="187"/>
      <c r="Q5" s="187"/>
      <c r="R5" s="187"/>
      <c r="S5" s="188"/>
      <c r="T5" s="129" t="str">
        <f>'[1]Rates - unbalanced'!S12</f>
        <v>Lowest rate for in-group company (charged)</v>
      </c>
      <c r="U5" s="129"/>
      <c r="V5" s="129"/>
      <c r="W5" s="129"/>
      <c r="X5" s="129"/>
      <c r="Y5" s="129"/>
    </row>
    <row r="6" spans="2:31" x14ac:dyDescent="0.25">
      <c r="B6" s="129" t="str">
        <f>'[1]Rates - unbalanced'!A13</f>
        <v>Q4 2017</v>
      </c>
      <c r="C6" s="129"/>
      <c r="D6" s="129"/>
      <c r="E6" s="129" t="str">
        <f>'[1]Rates - unbalanced'!D13</f>
        <v>Q1 2018</v>
      </c>
      <c r="F6" s="129"/>
      <c r="G6" s="129"/>
      <c r="H6" s="129" t="str">
        <f>'[1]Rates - unbalanced'!G13</f>
        <v>Q4 2017</v>
      </c>
      <c r="I6" s="129"/>
      <c r="J6" s="129"/>
      <c r="K6" s="129" t="str">
        <f>'[1]Rates - unbalanced'!J13</f>
        <v>Q1 2018</v>
      </c>
      <c r="L6" s="129"/>
      <c r="M6" s="129"/>
      <c r="N6" s="129" t="str">
        <f>'[1]Rates - unbalanced'!M13</f>
        <v>Q4 2017</v>
      </c>
      <c r="O6" s="129"/>
      <c r="P6" s="129"/>
      <c r="Q6" s="129" t="str">
        <f>'[1]Rates - unbalanced'!P13</f>
        <v>Q1 2018</v>
      </c>
      <c r="R6" s="129"/>
      <c r="S6" s="129"/>
      <c r="T6" s="129" t="str">
        <f>'[1]Rates - unbalanced'!S13</f>
        <v>Q4 2017</v>
      </c>
      <c r="U6" s="129"/>
      <c r="V6" s="129"/>
      <c r="W6" s="129" t="str">
        <f>'[1]Rates - unbalanced'!V13</f>
        <v>Q1 2018</v>
      </c>
      <c r="X6" s="129"/>
      <c r="Y6" s="129"/>
    </row>
    <row r="7" spans="2:31" x14ac:dyDescent="0.25">
      <c r="B7" s="1" t="str">
        <f>'[1]Rates - unbalanced'!A14</f>
        <v>&lt;0.0150 Euro</v>
      </c>
      <c r="C7" s="1" t="str">
        <f>'[1]Rates - unbalanced'!B14</f>
        <v>0.0150 - 0.0200 Euro</v>
      </c>
      <c r="D7" s="1" t="str">
        <f>'[1]Rates - unbalanced'!C14</f>
        <v>&gt;0.0200 Euro</v>
      </c>
      <c r="E7" s="1" t="str">
        <f>'[1]Rates - unbalanced'!D14</f>
        <v>&lt;0.0150 Euro</v>
      </c>
      <c r="F7" s="1" t="str">
        <f>'[1]Rates - unbalanced'!E14</f>
        <v>0.0150 - 0.0200 Euro</v>
      </c>
      <c r="G7" s="1" t="str">
        <f>'[1]Rates - unbalanced'!F14</f>
        <v>&gt;0.0200 Euro</v>
      </c>
      <c r="H7" s="1" t="str">
        <f>'[1]Rates - unbalanced'!G14</f>
        <v>&lt;0.0150 Euro</v>
      </c>
      <c r="I7" s="1" t="str">
        <f>'[1]Rates - unbalanced'!H14</f>
        <v>0.0150 - 0.0200 Euro</v>
      </c>
      <c r="J7" s="1" t="str">
        <f>'[1]Rates - unbalanced'!I14</f>
        <v>&gt;0.0200 Euro</v>
      </c>
      <c r="K7" s="1" t="str">
        <f>'[1]Rates - unbalanced'!J14</f>
        <v>&lt;0.0150 Euro</v>
      </c>
      <c r="L7" s="1" t="str">
        <f>'[1]Rates - unbalanced'!K14</f>
        <v>0.0150 - 0.0200 Euro</v>
      </c>
      <c r="M7" s="1" t="str">
        <f>'[1]Rates - unbalanced'!L14</f>
        <v>&gt;0.0200 Euro</v>
      </c>
      <c r="N7" s="1" t="str">
        <f>'[1]Rates - unbalanced'!M14</f>
        <v>&lt;0.0150 Euro</v>
      </c>
      <c r="O7" s="1" t="str">
        <f>'[1]Rates - unbalanced'!N14</f>
        <v>0.0150 - 0.0200 Euro</v>
      </c>
      <c r="P7" s="1" t="str">
        <f>'[1]Rates - unbalanced'!O14</f>
        <v>&gt;0.0200 Euro</v>
      </c>
      <c r="Q7" s="1" t="str">
        <f>'[1]Rates - unbalanced'!P14</f>
        <v>&lt;0.0150 Euro</v>
      </c>
      <c r="R7" s="1" t="str">
        <f>'[1]Rates - unbalanced'!Q14</f>
        <v>0.0150 - 0.0200 Euro</v>
      </c>
      <c r="S7" s="1" t="str">
        <f>'[1]Rates - unbalanced'!R14</f>
        <v>&gt;0.0200 Euro</v>
      </c>
      <c r="T7" s="1" t="str">
        <f>'[1]Rates - unbalanced'!S14</f>
        <v>&lt;0.0150 Euro</v>
      </c>
      <c r="U7" s="1" t="str">
        <f>'[1]Rates - unbalanced'!T14</f>
        <v>0.0150 - 0.0200 Euro</v>
      </c>
      <c r="V7" s="1" t="str">
        <f>'[1]Rates - unbalanced'!U14</f>
        <v>&gt;0.0200 Euro</v>
      </c>
      <c r="W7" s="1" t="str">
        <f>'[1]Rates - unbalanced'!V14</f>
        <v>&lt;0.0150 Euro</v>
      </c>
      <c r="X7" s="1" t="str">
        <f>'[1]Rates - unbalanced'!W14</f>
        <v>0.0150 - 0.0200 Euro</v>
      </c>
      <c r="Y7" s="1" t="str">
        <f>'[1]Rates - unbalanced'!X14</f>
        <v>&gt;0.0200 Euro</v>
      </c>
    </row>
    <row r="8" spans="2:31" x14ac:dyDescent="0.25">
      <c r="B8" s="1">
        <f>'[1]Rates - unbalanced'!A15</f>
        <v>17</v>
      </c>
      <c r="C8" s="1">
        <f>'[1]Rates - unbalanced'!B15</f>
        <v>19</v>
      </c>
      <c r="D8" s="1">
        <f>'[1]Rates - unbalanced'!C15</f>
        <v>10</v>
      </c>
      <c r="E8" s="1">
        <f>'[1]Rates - unbalanced'!D15</f>
        <v>23</v>
      </c>
      <c r="F8" s="1">
        <f>'[1]Rates - unbalanced'!E15</f>
        <v>19</v>
      </c>
      <c r="G8" s="1">
        <f>'[1]Rates - unbalanced'!F15</f>
        <v>4</v>
      </c>
      <c r="H8" s="1">
        <f>'[1]Rates - unbalanced'!G15</f>
        <v>6</v>
      </c>
      <c r="I8" s="1">
        <f>'[1]Rates - unbalanced'!H15</f>
        <v>9</v>
      </c>
      <c r="J8" s="1">
        <f>'[1]Rates - unbalanced'!I15</f>
        <v>17</v>
      </c>
      <c r="K8" s="1">
        <f>'[1]Rates - unbalanced'!J15</f>
        <v>10</v>
      </c>
      <c r="L8" s="1">
        <f>'[1]Rates - unbalanced'!K15</f>
        <v>7</v>
      </c>
      <c r="M8" s="1">
        <f>'[1]Rates - unbalanced'!L15</f>
        <v>15</v>
      </c>
      <c r="N8" s="1">
        <f>'[1]Rates - unbalanced'!M15</f>
        <v>10</v>
      </c>
      <c r="O8" s="1">
        <f>'[1]Rates - unbalanced'!N15</f>
        <v>18</v>
      </c>
      <c r="P8" s="1">
        <f>'[1]Rates - unbalanced'!O15</f>
        <v>13</v>
      </c>
      <c r="Q8" s="1">
        <f>'[1]Rates - unbalanced'!P15</f>
        <v>21</v>
      </c>
      <c r="R8" s="1">
        <f>'[1]Rates - unbalanced'!Q15</f>
        <v>14</v>
      </c>
      <c r="S8" s="1">
        <f>'[1]Rates - unbalanced'!R15</f>
        <v>7</v>
      </c>
      <c r="T8" s="1">
        <f>'[1]Rates - unbalanced'!S15</f>
        <v>10</v>
      </c>
      <c r="U8" s="1">
        <f>'[1]Rates - unbalanced'!T15</f>
        <v>18</v>
      </c>
      <c r="V8" s="1">
        <f>'[1]Rates - unbalanced'!U15</f>
        <v>13</v>
      </c>
      <c r="W8" s="1">
        <f>'[1]Rates - unbalanced'!V15</f>
        <v>21</v>
      </c>
      <c r="X8" s="1">
        <f>'[1]Rates - unbalanced'!W15</f>
        <v>14</v>
      </c>
      <c r="Y8" s="1">
        <f>'[1]Rates - unbalanced'!X15</f>
        <v>7</v>
      </c>
    </row>
    <row r="9" spans="2:31" x14ac:dyDescent="0.25">
      <c r="B9" s="129" t="s">
        <v>171</v>
      </c>
      <c r="C9" s="129"/>
      <c r="D9" s="129"/>
      <c r="E9" s="129"/>
      <c r="F9" s="129"/>
      <c r="G9" s="129"/>
      <c r="H9" s="129"/>
      <c r="I9" s="129"/>
      <c r="J9" s="129"/>
      <c r="K9" s="129"/>
      <c r="L9" s="129"/>
      <c r="M9" s="129"/>
      <c r="N9" s="129"/>
      <c r="O9" s="129"/>
      <c r="P9" s="129"/>
      <c r="Q9" s="129"/>
      <c r="R9" s="129"/>
      <c r="S9" s="129"/>
      <c r="T9" s="129"/>
      <c r="U9" s="129"/>
      <c r="V9" s="129"/>
      <c r="W9" s="129"/>
      <c r="X9" s="129"/>
      <c r="Y9" s="129"/>
    </row>
    <row r="12" spans="2:31" x14ac:dyDescent="0.25">
      <c r="B12" s="129" t="s">
        <v>201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4"/>
      <c r="AA12" s="14"/>
      <c r="AB12" s="14"/>
      <c r="AC12" s="14">
        <f>'[1]Rates - unbalanced'!BB11</f>
        <v>0</v>
      </c>
      <c r="AD12" s="14">
        <f>'[1]Rates - unbalanced'!BC11</f>
        <v>0</v>
      </c>
      <c r="AE12" s="14">
        <f>'[1]Rates - unbalanced'!BD11</f>
        <v>0</v>
      </c>
    </row>
    <row r="13" spans="2:31" x14ac:dyDescent="0.25">
      <c r="B13" s="129" t="str">
        <f>'[1]Rates - unbalanced'!AA12</f>
        <v>Lowest unbalanced rates (paid)</v>
      </c>
      <c r="C13" s="129"/>
      <c r="D13" s="129"/>
      <c r="E13" s="129"/>
      <c r="F13" s="129"/>
      <c r="G13" s="129"/>
      <c r="H13" s="129" t="str">
        <f>'[1]Rates - unbalanced'!AG12</f>
        <v>Lowest rate for in-group company (paid)</v>
      </c>
      <c r="I13" s="129"/>
      <c r="J13" s="129"/>
      <c r="K13" s="129"/>
      <c r="L13" s="129"/>
      <c r="M13" s="129"/>
      <c r="N13" s="129" t="str">
        <f>'[1]Rates - unbalanced'!AM12</f>
        <v>Lowest unbalanced rates (charged)</v>
      </c>
      <c r="O13" s="129"/>
      <c r="P13" s="129"/>
      <c r="Q13" s="129"/>
      <c r="R13" s="129"/>
      <c r="S13" s="129"/>
      <c r="T13" s="129" t="str">
        <f>'[1]Rates - unbalanced'!AS12</f>
        <v>Lowest rate for in-group company (charged)</v>
      </c>
      <c r="U13" s="129"/>
      <c r="V13" s="129"/>
      <c r="W13" s="129"/>
      <c r="X13" s="129"/>
      <c r="Y13" s="129"/>
      <c r="Z13" s="14"/>
      <c r="AA13" s="14"/>
      <c r="AB13" s="14"/>
      <c r="AC13" s="14">
        <f>'[1]Rates - unbalanced'!BB12</f>
        <v>0</v>
      </c>
      <c r="AD13" s="14">
        <f>'[1]Rates - unbalanced'!BC12</f>
        <v>0</v>
      </c>
      <c r="AE13" s="14">
        <f>'[1]Rates - unbalanced'!BD12</f>
        <v>0</v>
      </c>
    </row>
    <row r="14" spans="2:31" x14ac:dyDescent="0.25">
      <c r="B14" s="8" t="str">
        <f>'[1]Rates - unbalanced'!AA13</f>
        <v>Q4 2017</v>
      </c>
      <c r="C14" s="8">
        <f>'[1]Rates - unbalanced'!AB13</f>
        <v>0</v>
      </c>
      <c r="D14" s="8">
        <f>'[1]Rates - unbalanced'!AC13</f>
        <v>0</v>
      </c>
      <c r="E14" s="8" t="str">
        <f>'[1]Rates - unbalanced'!AD13</f>
        <v>Q1 2018</v>
      </c>
      <c r="F14" s="8">
        <f>'[1]Rates - unbalanced'!AE13</f>
        <v>0</v>
      </c>
      <c r="G14" s="8">
        <f>'[1]Rates - unbalanced'!AF13</f>
        <v>0</v>
      </c>
      <c r="H14" s="8" t="str">
        <f>'[1]Rates - unbalanced'!AG13</f>
        <v>Q4 2017</v>
      </c>
      <c r="I14" s="8">
        <f>'[1]Rates - unbalanced'!AH13</f>
        <v>0</v>
      </c>
      <c r="J14" s="8">
        <f>'[1]Rates - unbalanced'!AI13</f>
        <v>0</v>
      </c>
      <c r="K14" s="8" t="str">
        <f>'[1]Rates - unbalanced'!AJ13</f>
        <v>Q1 2018</v>
      </c>
      <c r="L14" s="8">
        <f>'[1]Rates - unbalanced'!AK13</f>
        <v>0</v>
      </c>
      <c r="M14" s="8">
        <f>'[1]Rates - unbalanced'!AL13</f>
        <v>0</v>
      </c>
      <c r="N14" s="8" t="str">
        <f>'[1]Rates - unbalanced'!AM13</f>
        <v>Q4 2017</v>
      </c>
      <c r="O14" s="8">
        <f>'[1]Rates - unbalanced'!AN13</f>
        <v>0</v>
      </c>
      <c r="P14" s="8">
        <f>'[1]Rates - unbalanced'!AO13</f>
        <v>0</v>
      </c>
      <c r="Q14" s="8" t="str">
        <f>'[1]Rates - unbalanced'!AP13</f>
        <v>Q1 2018</v>
      </c>
      <c r="R14" s="8">
        <f>'[1]Rates - unbalanced'!AQ13</f>
        <v>0</v>
      </c>
      <c r="S14" s="8">
        <f>'[1]Rates - unbalanced'!AR13</f>
        <v>0</v>
      </c>
      <c r="T14" s="8" t="str">
        <f>'[1]Rates - unbalanced'!AS13</f>
        <v>Q4 2017</v>
      </c>
      <c r="U14" s="8">
        <f>'[1]Rates - unbalanced'!AT13</f>
        <v>0</v>
      </c>
      <c r="V14" s="8">
        <f>'[1]Rates - unbalanced'!AU13</f>
        <v>0</v>
      </c>
      <c r="W14" s="8" t="str">
        <f>'[1]Rates - unbalanced'!AV13</f>
        <v>Q1 2018</v>
      </c>
      <c r="X14" s="8">
        <f>'[1]Rates - unbalanced'!AW13</f>
        <v>0</v>
      </c>
      <c r="Y14" s="8">
        <f>'[1]Rates - unbalanced'!AX13</f>
        <v>0</v>
      </c>
      <c r="Z14" s="14"/>
      <c r="AA14" s="14"/>
      <c r="AB14" s="14"/>
      <c r="AC14" s="14">
        <f>'[1]Rates - unbalanced'!BB13</f>
        <v>0</v>
      </c>
      <c r="AD14" s="14">
        <f>'[1]Rates - unbalanced'!BC13</f>
        <v>0</v>
      </c>
      <c r="AE14" s="14">
        <f>'[1]Rates - unbalanced'!BD13</f>
        <v>0</v>
      </c>
    </row>
    <row r="15" spans="2:31" x14ac:dyDescent="0.25">
      <c r="B15" s="1" t="str">
        <f>'[1]Rates - unbalanced'!AA14</f>
        <v>&lt;0.0030 Euro</v>
      </c>
      <c r="C15" s="1" t="str">
        <f>'[1]Rates - unbalanced'!AB14</f>
        <v>0.0030 - 0.0050 Euro</v>
      </c>
      <c r="D15" s="1" t="str">
        <f>'[1]Rates - unbalanced'!AC14</f>
        <v>&gt;0.0050 Euro</v>
      </c>
      <c r="E15" s="1" t="str">
        <f>'[1]Rates - unbalanced'!AD14</f>
        <v>&lt;0.0030 Euro</v>
      </c>
      <c r="F15" s="1" t="str">
        <f>'[1]Rates - unbalanced'!AE14</f>
        <v>0.0030 - 0.0050 Euro</v>
      </c>
      <c r="G15" s="1" t="str">
        <f>'[1]Rates - unbalanced'!AF14</f>
        <v>&gt;0.0050 Euro</v>
      </c>
      <c r="H15" s="1" t="str">
        <f>'[1]Rates - unbalanced'!AG14</f>
        <v>&lt;0.0030 Euro</v>
      </c>
      <c r="I15" s="1" t="str">
        <f>'[1]Rates - unbalanced'!AH14</f>
        <v>0.0030 - 0.0050 Euro</v>
      </c>
      <c r="J15" s="1" t="str">
        <f>'[1]Rates - unbalanced'!AI14</f>
        <v>&gt;0.0050 Euro</v>
      </c>
      <c r="K15" s="1" t="str">
        <f>'[1]Rates - unbalanced'!AJ14</f>
        <v>&lt;0.0030 Euro</v>
      </c>
      <c r="L15" s="1" t="str">
        <f>'[1]Rates - unbalanced'!AK14</f>
        <v>0.0030 - 0.0050 Euro</v>
      </c>
      <c r="M15" s="1" t="str">
        <f>'[1]Rates - unbalanced'!AL14</f>
        <v>&gt;0.0050 Euro</v>
      </c>
      <c r="N15" s="1" t="str">
        <f>'[1]Rates - unbalanced'!AM14</f>
        <v>&lt;0.0030 Euro</v>
      </c>
      <c r="O15" s="1" t="str">
        <f>'[1]Rates - unbalanced'!AN14</f>
        <v>0.0030 - 0.0050 Euro</v>
      </c>
      <c r="P15" s="1" t="str">
        <f>'[1]Rates - unbalanced'!AO14</f>
        <v>&gt;0.0050 Euro</v>
      </c>
      <c r="Q15" s="1" t="str">
        <f>'[1]Rates - unbalanced'!AP14</f>
        <v>&lt;0.0030 Euro</v>
      </c>
      <c r="R15" s="1" t="str">
        <f>'[1]Rates - unbalanced'!AQ14</f>
        <v>0.0030 - 0.0050 Euro</v>
      </c>
      <c r="S15" s="1" t="str">
        <f>'[1]Rates - unbalanced'!AR14</f>
        <v>&gt;0.0050 Euro</v>
      </c>
      <c r="T15" s="1" t="str">
        <f>'[1]Rates - unbalanced'!AS14</f>
        <v>&lt;0.0030 Euro</v>
      </c>
      <c r="U15" s="1" t="str">
        <f>'[1]Rates - unbalanced'!AT14</f>
        <v>0.0030 - 0.0050 Euro</v>
      </c>
      <c r="V15" s="1" t="str">
        <f>'[1]Rates - unbalanced'!AU14</f>
        <v>&gt;0.0050 Euro</v>
      </c>
      <c r="W15" s="1" t="str">
        <f>'[1]Rates - unbalanced'!AV14</f>
        <v>&lt;0.0030 Euro</v>
      </c>
      <c r="X15" s="1" t="str">
        <f>'[1]Rates - unbalanced'!AW14</f>
        <v>0.0030 - 0.0050 Euro</v>
      </c>
      <c r="Y15" s="1" t="str">
        <f>'[1]Rates - unbalanced'!AX14</f>
        <v>&gt;0.0050 Euro</v>
      </c>
      <c r="AC15">
        <f>'[1]Rates - unbalanced'!BB14</f>
        <v>0</v>
      </c>
      <c r="AD15">
        <f>'[1]Rates - unbalanced'!BC14</f>
        <v>0</v>
      </c>
      <c r="AE15">
        <f>'[1]Rates - unbalanced'!BD14</f>
        <v>0</v>
      </c>
    </row>
    <row r="16" spans="2:31" x14ac:dyDescent="0.25">
      <c r="B16" s="1">
        <f>'[1]Rates - unbalanced'!AA15</f>
        <v>44</v>
      </c>
      <c r="C16" s="1">
        <f>'[1]Rates - unbalanced'!AB15</f>
        <v>24</v>
      </c>
      <c r="D16" s="1">
        <f>'[1]Rates - unbalanced'!AC15</f>
        <v>5</v>
      </c>
      <c r="E16" s="1">
        <f>'[1]Rates - unbalanced'!AD15</f>
        <v>28</v>
      </c>
      <c r="F16" s="1">
        <f>'[1]Rates - unbalanced'!AE15</f>
        <v>10</v>
      </c>
      <c r="G16" s="1">
        <f>'[1]Rates - unbalanced'!AF15</f>
        <v>4</v>
      </c>
      <c r="H16" s="1">
        <f>'[1]Rates - unbalanced'!AG15</f>
        <v>6</v>
      </c>
      <c r="I16" s="1">
        <f>'[1]Rates - unbalanced'!AH15</f>
        <v>9</v>
      </c>
      <c r="J16" s="1">
        <f>'[1]Rates - unbalanced'!AI15</f>
        <v>16</v>
      </c>
      <c r="K16" s="1">
        <f>'[1]Rates - unbalanced'!AJ15</f>
        <v>7</v>
      </c>
      <c r="L16" s="1">
        <f>'[1]Rates - unbalanced'!AK15</f>
        <v>15</v>
      </c>
      <c r="M16" s="1">
        <f>'[1]Rates - unbalanced'!AL15</f>
        <v>7</v>
      </c>
      <c r="N16" s="1">
        <f>'[1]Rates - unbalanced'!AM15</f>
        <v>14</v>
      </c>
      <c r="O16" s="1">
        <f>'[1]Rates - unbalanced'!AN15</f>
        <v>21</v>
      </c>
      <c r="P16" s="1">
        <f>'[1]Rates - unbalanced'!AO15</f>
        <v>4</v>
      </c>
      <c r="Q16" s="1">
        <f>'[1]Rates - unbalanced'!AP15</f>
        <v>22</v>
      </c>
      <c r="R16" s="1">
        <f>'[1]Rates - unbalanced'!AQ15</f>
        <v>6</v>
      </c>
      <c r="S16" s="1">
        <f>'[1]Rates - unbalanced'!AR15</f>
        <v>2</v>
      </c>
      <c r="T16" s="1">
        <f>'[1]Rates - unbalanced'!AS15</f>
        <v>8</v>
      </c>
      <c r="U16" s="1">
        <f>'[1]Rates - unbalanced'!AT15</f>
        <v>9</v>
      </c>
      <c r="V16" s="1">
        <f>'[1]Rates - unbalanced'!AU15</f>
        <v>15</v>
      </c>
      <c r="W16" s="1">
        <f>'[1]Rates - unbalanced'!AV15</f>
        <v>10</v>
      </c>
      <c r="X16" s="1">
        <f>'[1]Rates - unbalanced'!AW15</f>
        <v>14</v>
      </c>
      <c r="Y16" s="1">
        <f>'[1]Rates - unbalanced'!AX15</f>
        <v>6</v>
      </c>
      <c r="AC16">
        <f>'[1]Rates - unbalanced'!BB15</f>
        <v>0</v>
      </c>
      <c r="AD16">
        <f>'[1]Rates - unbalanced'!BC15</f>
        <v>0</v>
      </c>
      <c r="AE16">
        <f>'[1]Rates - unbalanced'!BD15</f>
        <v>0</v>
      </c>
    </row>
    <row r="17" spans="2:31" x14ac:dyDescent="0.25">
      <c r="B17" s="129" t="s">
        <v>172</v>
      </c>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4"/>
      <c r="AA17" s="14"/>
      <c r="AB17" s="14"/>
      <c r="AC17" s="14"/>
      <c r="AD17" s="14"/>
      <c r="AE17" s="14"/>
    </row>
    <row r="20" spans="2:31" x14ac:dyDescent="0.25">
      <c r="B20" s="129" t="s">
        <v>202</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row>
    <row r="21" spans="2:31" x14ac:dyDescent="0.25">
      <c r="B21" s="129" t="str">
        <f>'[1]Rates - unbalanced'!BG12</f>
        <v>Lowest unbalanced rates (paid, per GB)</v>
      </c>
      <c r="C21" s="129"/>
      <c r="D21" s="129"/>
      <c r="E21" s="129"/>
      <c r="F21" s="129"/>
      <c r="G21" s="129"/>
      <c r="H21" s="129" t="str">
        <f>'[1]Rates - unbalanced'!BM12</f>
        <v>Lowest rate for in-group company (paid, per GB)</v>
      </c>
      <c r="I21" s="129"/>
      <c r="J21" s="129"/>
      <c r="K21" s="129"/>
      <c r="L21" s="129"/>
      <c r="M21" s="129"/>
      <c r="N21" s="129" t="str">
        <f>'[1]Rates - unbalanced'!BS12</f>
        <v>Lowest unbalanced rates (charged, per GB)</v>
      </c>
      <c r="O21" s="129"/>
      <c r="P21" s="129"/>
      <c r="Q21" s="129"/>
      <c r="R21" s="129"/>
      <c r="S21" s="129"/>
      <c r="T21" s="129" t="str">
        <f>'[1]Rates - unbalanced'!BY12</f>
        <v>Lowest rate for in-group company (charged,per GB)</v>
      </c>
      <c r="U21" s="129"/>
      <c r="V21" s="129"/>
      <c r="W21" s="129"/>
      <c r="X21" s="129"/>
      <c r="Y21" s="129"/>
    </row>
    <row r="22" spans="2:31" x14ac:dyDescent="0.25">
      <c r="B22" s="129" t="str">
        <f>'[1]Rates - unbalanced'!BG13</f>
        <v>Q4 2017</v>
      </c>
      <c r="C22" s="129"/>
      <c r="D22" s="129"/>
      <c r="E22" s="129" t="str">
        <f>'[1]Rates - unbalanced'!BJ13</f>
        <v>Q1 2018</v>
      </c>
      <c r="F22" s="129"/>
      <c r="G22" s="129"/>
      <c r="H22" s="129" t="str">
        <f>'[1]Rates - unbalanced'!BM13</f>
        <v>Q4 2017</v>
      </c>
      <c r="I22" s="129"/>
      <c r="J22" s="129"/>
      <c r="K22" s="129" t="str">
        <f>'[1]Rates - unbalanced'!BP13</f>
        <v>Q1 2018</v>
      </c>
      <c r="L22" s="129"/>
      <c r="M22" s="129"/>
      <c r="N22" s="129" t="str">
        <f>'[1]Rates - unbalanced'!BS13</f>
        <v>Q4 2017</v>
      </c>
      <c r="O22" s="129"/>
      <c r="P22" s="129"/>
      <c r="Q22" s="129" t="str">
        <f>'[1]Rates - unbalanced'!BV13</f>
        <v>Q1 2018</v>
      </c>
      <c r="R22" s="129"/>
      <c r="S22" s="129"/>
      <c r="T22" s="129" t="str">
        <f>'[1]Rates - unbalanced'!BY13</f>
        <v>Q4 2017</v>
      </c>
      <c r="U22" s="129"/>
      <c r="V22" s="129"/>
      <c r="W22" s="129" t="str">
        <f>'[1]Rates - unbalanced'!CB13</f>
        <v>Q1 2018</v>
      </c>
      <c r="X22" s="129"/>
      <c r="Y22" s="129"/>
    </row>
    <row r="23" spans="2:31" x14ac:dyDescent="0.25">
      <c r="B23" s="1" t="str">
        <f>'[1]Rates - unbalanced'!BG14</f>
        <v>&lt;1.000 Euro</v>
      </c>
      <c r="C23" s="1" t="str">
        <f>'[1]Rates - unbalanced'!BH14</f>
        <v>1.0000 - 3.000 Euro</v>
      </c>
      <c r="D23" s="1" t="str">
        <f>'[1]Rates - unbalanced'!BI14</f>
        <v>&gt;3.0000 Euro</v>
      </c>
      <c r="E23" s="1" t="str">
        <f>'[1]Rates - unbalanced'!BJ14</f>
        <v>&lt;1.000 Euro</v>
      </c>
      <c r="F23" s="1" t="str">
        <f>'[1]Rates - unbalanced'!BK14</f>
        <v>1.0000 - 3.000 Euro</v>
      </c>
      <c r="G23" s="1" t="str">
        <f>'[1]Rates - unbalanced'!BL14</f>
        <v>&gt;3.0000 Euro</v>
      </c>
      <c r="H23" s="1" t="str">
        <f>'[1]Rates - unbalanced'!BM14</f>
        <v>&lt;1.000 Euro</v>
      </c>
      <c r="I23" s="1" t="str">
        <f>'[1]Rates - unbalanced'!BN14</f>
        <v>1.0000 - 3.000 Euro</v>
      </c>
      <c r="J23" s="1" t="str">
        <f>'[1]Rates - unbalanced'!BO14</f>
        <v>&gt;3.0000 Euro</v>
      </c>
      <c r="K23" s="1" t="str">
        <f>'[1]Rates - unbalanced'!BP14</f>
        <v>&lt;1.000 Euro</v>
      </c>
      <c r="L23" s="1" t="str">
        <f>'[1]Rates - unbalanced'!BQ14</f>
        <v>1.0000 - 3.000 Euro</v>
      </c>
      <c r="M23" s="1" t="str">
        <f>'[1]Rates - unbalanced'!BR14</f>
        <v>&gt;3.0000 Euro</v>
      </c>
      <c r="N23" s="1" t="str">
        <f>'[1]Rates - unbalanced'!BS14</f>
        <v>&lt;1.000 Euro</v>
      </c>
      <c r="O23" s="1" t="str">
        <f>'[1]Rates - unbalanced'!BT14</f>
        <v>1.0000 - 3.000 Euro</v>
      </c>
      <c r="P23" s="1" t="str">
        <f>'[1]Rates - unbalanced'!BU14</f>
        <v>&gt;3.0000 Euro</v>
      </c>
      <c r="Q23" s="1" t="str">
        <f>'[1]Rates - unbalanced'!BV14</f>
        <v>&lt;1.000 Euro</v>
      </c>
      <c r="R23" s="1" t="str">
        <f>'[1]Rates - unbalanced'!BW14</f>
        <v>1.0000 - 3.000 Euro</v>
      </c>
      <c r="S23" s="1" t="str">
        <f>'[1]Rates - unbalanced'!BX14</f>
        <v>&gt;3.0000 Euro</v>
      </c>
      <c r="T23" s="1" t="str">
        <f>'[1]Rates - unbalanced'!BY14</f>
        <v>&lt;1.000 Euro</v>
      </c>
      <c r="U23" s="1" t="str">
        <f>'[1]Rates - unbalanced'!BZ14</f>
        <v>1.0000 - 3.000 Euro</v>
      </c>
      <c r="V23" s="1" t="str">
        <f>'[1]Rates - unbalanced'!CA14</f>
        <v>&gt;3.0000 Euro</v>
      </c>
      <c r="W23" s="1" t="str">
        <f>'[1]Rates - unbalanced'!CB14</f>
        <v>&lt;1.000 Euro</v>
      </c>
      <c r="X23" s="1" t="str">
        <f>'[1]Rates - unbalanced'!CC14</f>
        <v>1.0000 - 3.000 Euro</v>
      </c>
      <c r="Y23" s="1" t="str">
        <f>'[1]Rates - unbalanced'!CD14</f>
        <v>&gt;3.0000 Euro</v>
      </c>
    </row>
    <row r="24" spans="2:31" x14ac:dyDescent="0.25">
      <c r="B24" s="1">
        <f>'[1]Rates - unbalanced'!BG15</f>
        <v>12</v>
      </c>
      <c r="C24" s="1">
        <f>'[1]Rates - unbalanced'!BH15</f>
        <v>20</v>
      </c>
      <c r="D24" s="1">
        <f>'[1]Rates - unbalanced'!BI15</f>
        <v>14</v>
      </c>
      <c r="E24" s="1">
        <f>'[1]Rates - unbalanced'!BJ15</f>
        <v>14</v>
      </c>
      <c r="F24" s="1">
        <f>'[1]Rates - unbalanced'!BK15</f>
        <v>25</v>
      </c>
      <c r="G24" s="1">
        <f>'[1]Rates - unbalanced'!BL15</f>
        <v>3</v>
      </c>
      <c r="H24" s="1">
        <f>'[1]Rates - unbalanced'!BM15</f>
        <v>28</v>
      </c>
      <c r="I24" s="1">
        <f>'[1]Rates - unbalanced'!BN15</f>
        <v>9</v>
      </c>
      <c r="J24" s="1">
        <f>'[1]Rates - unbalanced'!BO15</f>
        <v>15</v>
      </c>
      <c r="K24" s="1">
        <f>'[1]Rates - unbalanced'!BP15</f>
        <v>9</v>
      </c>
      <c r="L24" s="1">
        <f>'[1]Rates - unbalanced'!BQ15</f>
        <v>12</v>
      </c>
      <c r="M24" s="1">
        <f>'[1]Rates - unbalanced'!BR15</f>
        <v>9</v>
      </c>
      <c r="N24" s="1">
        <f>'[1]Rates - unbalanced'!BS15</f>
        <v>13</v>
      </c>
      <c r="O24" s="1">
        <f>'[1]Rates - unbalanced'!BT15</f>
        <v>18</v>
      </c>
      <c r="P24" s="1">
        <f>'[1]Rates - unbalanced'!BU15</f>
        <v>10</v>
      </c>
      <c r="Q24" s="1">
        <f>'[1]Rates - unbalanced'!BV15</f>
        <v>19</v>
      </c>
      <c r="R24" s="1">
        <f>'[1]Rates - unbalanced'!BW15</f>
        <v>17</v>
      </c>
      <c r="S24" s="1">
        <f>'[1]Rates - unbalanced'!BX15</f>
        <v>3</v>
      </c>
      <c r="T24" s="1">
        <f>'[1]Rates - unbalanced'!BY15</f>
        <v>4</v>
      </c>
      <c r="U24" s="1">
        <f>'[1]Rates - unbalanced'!BZ15</f>
        <v>9</v>
      </c>
      <c r="V24" s="1">
        <f>'[1]Rates - unbalanced'!CA15</f>
        <v>20</v>
      </c>
      <c r="W24" s="1">
        <f>'[1]Rates - unbalanced'!CB15</f>
        <v>6</v>
      </c>
      <c r="X24" s="1">
        <f>'[1]Rates - unbalanced'!CC15</f>
        <v>19</v>
      </c>
      <c r="Y24" s="1">
        <f>'[1]Rates - unbalanced'!CD15</f>
        <v>8</v>
      </c>
    </row>
    <row r="25" spans="2:31" x14ac:dyDescent="0.25">
      <c r="B25" s="129" t="s">
        <v>173</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row>
    <row r="28" spans="2:31" x14ac:dyDescent="0.25">
      <c r="B28" s="129" t="s">
        <v>203</v>
      </c>
      <c r="C28" s="129"/>
      <c r="D28" s="129"/>
      <c r="E28" s="129"/>
      <c r="F28" s="129"/>
      <c r="G28" s="129"/>
      <c r="H28" s="129"/>
      <c r="I28" s="129"/>
      <c r="J28" s="129"/>
      <c r="K28" s="129"/>
      <c r="L28" s="129"/>
      <c r="M28" s="129"/>
    </row>
    <row r="29" spans="2:31" x14ac:dyDescent="0.25">
      <c r="B29" s="129" t="str">
        <f>'[1]Rates - unbalanced'!T29</f>
        <v>EEA average price (paid)</v>
      </c>
      <c r="C29" s="129"/>
      <c r="D29" s="129"/>
      <c r="E29" s="129"/>
      <c r="F29" s="129"/>
      <c r="G29" s="129"/>
      <c r="H29" s="202" t="s">
        <v>271</v>
      </c>
      <c r="I29" s="202"/>
      <c r="J29" s="202"/>
      <c r="K29" s="202"/>
      <c r="L29" s="202"/>
      <c r="M29" s="202"/>
    </row>
    <row r="30" spans="2:31" x14ac:dyDescent="0.25">
      <c r="B30" s="202" t="s">
        <v>9</v>
      </c>
      <c r="C30" s="202"/>
      <c r="D30" s="202"/>
      <c r="E30" s="202" t="s">
        <v>10</v>
      </c>
      <c r="F30" s="202"/>
      <c r="G30" s="202"/>
      <c r="H30" s="202" t="s">
        <v>9</v>
      </c>
      <c r="I30" s="202"/>
      <c r="J30" s="202"/>
      <c r="K30" s="202" t="s">
        <v>10</v>
      </c>
      <c r="L30" s="202"/>
      <c r="M30" s="202"/>
    </row>
    <row r="31" spans="2:31" x14ac:dyDescent="0.25">
      <c r="B31" s="108" t="s">
        <v>268</v>
      </c>
      <c r="C31" s="108" t="s">
        <v>269</v>
      </c>
      <c r="D31" s="108" t="s">
        <v>270</v>
      </c>
      <c r="E31" s="108" t="s">
        <v>268</v>
      </c>
      <c r="F31" s="108" t="s">
        <v>269</v>
      </c>
      <c r="G31" s="108" t="s">
        <v>270</v>
      </c>
      <c r="H31" s="108" t="s">
        <v>268</v>
      </c>
      <c r="I31" s="108" t="s">
        <v>269</v>
      </c>
      <c r="J31" s="108" t="s">
        <v>270</v>
      </c>
      <c r="K31" s="108" t="s">
        <v>268</v>
      </c>
      <c r="L31" s="108" t="s">
        <v>269</v>
      </c>
      <c r="M31" s="108" t="s">
        <v>270</v>
      </c>
    </row>
    <row r="32" spans="2:31" x14ac:dyDescent="0.25">
      <c r="B32" s="4">
        <f>'[1]Rates - unbalanced'!T32</f>
        <v>1.6173184609553932</v>
      </c>
      <c r="C32" s="4">
        <f>'[1]Rates - unbalanced'!U32</f>
        <v>0.46777054708076737</v>
      </c>
      <c r="D32" s="4">
        <f>'[1]Rates - unbalanced'!V32</f>
        <v>0.20473270633994561</v>
      </c>
      <c r="E32" s="4">
        <f>'[1]Rates - unbalanced'!W32</f>
        <v>1.4751748367896333</v>
      </c>
      <c r="F32" s="4">
        <f>'[1]Rates - unbalanced'!X32</f>
        <v>0.35975769678326813</v>
      </c>
      <c r="G32" s="4">
        <f>'[1]Rates - unbalanced'!Y32</f>
        <v>0.12666569822226251</v>
      </c>
      <c r="H32" s="4">
        <f>'[1]Rates - unbalanced'!AA32</f>
        <v>1.6464149088576332</v>
      </c>
      <c r="I32" s="4">
        <f>'[1]Rates - unbalanced'!AB32</f>
        <v>0.43028846577716512</v>
      </c>
      <c r="J32" s="4">
        <f>'[1]Rates - unbalanced'!AC32</f>
        <v>0.1921928831129574</v>
      </c>
      <c r="K32" s="4">
        <f>'[1]Rates - unbalanced'!AD32</f>
        <v>1.392719504517469</v>
      </c>
      <c r="L32" s="4">
        <f>'[1]Rates - unbalanced'!AE32</f>
        <v>0.31264198973979063</v>
      </c>
      <c r="M32" s="4">
        <f>'[1]Rates - unbalanced'!AF32</f>
        <v>0.11530851972094322</v>
      </c>
    </row>
    <row r="33" spans="2:13" ht="57.75" customHeight="1" x14ac:dyDescent="0.25">
      <c r="B33" s="167" t="s">
        <v>174</v>
      </c>
      <c r="C33" s="167"/>
      <c r="D33" s="167"/>
      <c r="E33" s="167"/>
      <c r="F33" s="167"/>
      <c r="G33" s="167"/>
      <c r="H33" s="167"/>
      <c r="I33" s="167"/>
      <c r="J33" s="167"/>
      <c r="K33" s="167"/>
      <c r="L33" s="167"/>
      <c r="M33" s="167"/>
    </row>
  </sheetData>
  <mergeCells count="43">
    <mergeCell ref="B25:Y25"/>
    <mergeCell ref="B28:M28"/>
    <mergeCell ref="B33:M33"/>
    <mergeCell ref="B29:G29"/>
    <mergeCell ref="H29:M29"/>
    <mergeCell ref="B30:D30"/>
    <mergeCell ref="E30:G30"/>
    <mergeCell ref="H30:J30"/>
    <mergeCell ref="K30:M30"/>
    <mergeCell ref="B21:G21"/>
    <mergeCell ref="H21:M21"/>
    <mergeCell ref="N21:S21"/>
    <mergeCell ref="T21:Y21"/>
    <mergeCell ref="B22:D22"/>
    <mergeCell ref="E22:G22"/>
    <mergeCell ref="H22:J22"/>
    <mergeCell ref="K22:M22"/>
    <mergeCell ref="N22:P22"/>
    <mergeCell ref="Q22:S22"/>
    <mergeCell ref="T22:V22"/>
    <mergeCell ref="W22:Y22"/>
    <mergeCell ref="B12:Y12"/>
    <mergeCell ref="B17:Y17"/>
    <mergeCell ref="B20:Y20"/>
    <mergeCell ref="B13:G13"/>
    <mergeCell ref="H13:M13"/>
    <mergeCell ref="N13:S13"/>
    <mergeCell ref="T13:Y13"/>
    <mergeCell ref="B1:P1"/>
    <mergeCell ref="B4:Y4"/>
    <mergeCell ref="B9:Y9"/>
    <mergeCell ref="T6:V6"/>
    <mergeCell ref="W6:Y6"/>
    <mergeCell ref="B5:G5"/>
    <mergeCell ref="H5:M5"/>
    <mergeCell ref="T5:Y5"/>
    <mergeCell ref="B6:D6"/>
    <mergeCell ref="E6:G6"/>
    <mergeCell ref="H6:J6"/>
    <mergeCell ref="K6:M6"/>
    <mergeCell ref="N6:P6"/>
    <mergeCell ref="Q6:S6"/>
    <mergeCell ref="N5:S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4"/>
  <sheetViews>
    <sheetView topLeftCell="A214" workbookViewId="0">
      <selection activeCell="H235" sqref="H235"/>
    </sheetView>
  </sheetViews>
  <sheetFormatPr defaultRowHeight="15" x14ac:dyDescent="0.25"/>
  <cols>
    <col min="1" max="1" width="15.28515625" customWidth="1"/>
    <col min="2" max="2" width="11.28515625" customWidth="1"/>
    <col min="3" max="3" width="11" customWidth="1"/>
    <col min="4" max="4" width="14.42578125" customWidth="1"/>
    <col min="5" max="5" width="12.5703125" customWidth="1"/>
    <col min="6" max="7" width="9.28515625" bestFit="1" customWidth="1"/>
    <col min="8" max="8" width="9.5703125" bestFit="1" customWidth="1"/>
    <col min="9" max="16" width="9.28515625" bestFit="1" customWidth="1"/>
  </cols>
  <sheetData>
    <row r="1" spans="1:15" ht="116.25" customHeight="1" x14ac:dyDescent="0.25">
      <c r="A1" s="123" t="s">
        <v>209</v>
      </c>
      <c r="B1" s="123"/>
      <c r="C1" s="123"/>
      <c r="D1" s="123"/>
      <c r="E1" s="123"/>
      <c r="F1" s="123"/>
      <c r="G1" s="123"/>
      <c r="H1" s="123"/>
      <c r="I1" s="123"/>
      <c r="J1" s="123"/>
      <c r="K1" s="123"/>
      <c r="L1" s="123"/>
      <c r="M1" s="123"/>
      <c r="N1" s="123"/>
      <c r="O1" s="123"/>
    </row>
    <row r="4" spans="1:15" s="19" customFormat="1" ht="50.1" customHeight="1" x14ac:dyDescent="0.25">
      <c r="A4" s="122" t="s">
        <v>272</v>
      </c>
      <c r="B4" s="122"/>
      <c r="C4" s="122"/>
      <c r="D4" s="122"/>
      <c r="E4" s="122"/>
    </row>
    <row r="5" spans="1:15" x14ac:dyDescent="0.25">
      <c r="A5" s="1"/>
      <c r="B5" s="186" t="s">
        <v>175</v>
      </c>
      <c r="C5" s="188"/>
      <c r="D5" s="186" t="s">
        <v>176</v>
      </c>
      <c r="E5" s="188"/>
    </row>
    <row r="6" spans="1:15" x14ac:dyDescent="0.25">
      <c r="A6" s="1" t="s">
        <v>2</v>
      </c>
      <c r="B6" s="1" t="s">
        <v>9</v>
      </c>
      <c r="C6" s="1" t="s">
        <v>10</v>
      </c>
      <c r="D6" s="1" t="s">
        <v>9</v>
      </c>
      <c r="E6" s="1" t="s">
        <v>10</v>
      </c>
    </row>
    <row r="7" spans="1:15" x14ac:dyDescent="0.25">
      <c r="A7" s="1" t="str">
        <f>'[1]ARRPU, domestic, RLAH'!L6</f>
        <v>Austria</v>
      </c>
      <c r="B7" s="5">
        <f>'[1]ARRPU, domestic, RLAH'!S6</f>
        <v>4.7411572179375172</v>
      </c>
      <c r="C7" s="5">
        <f>'[1]ARRPU, domestic, RLAH'!T6</f>
        <v>4.6205529647724264</v>
      </c>
      <c r="D7" s="5">
        <f>'[1]ARRPU, domestic, RLAH'!AD6</f>
        <v>5.4585888500072057</v>
      </c>
      <c r="E7" s="5">
        <f>'[1]ARRPU, domestic, RLAH'!AE6</f>
        <v>5.4957085460623096</v>
      </c>
    </row>
    <row r="8" spans="1:15" x14ac:dyDescent="0.25">
      <c r="A8" s="1" t="str">
        <f>'[1]ARRPU, domestic, RLAH'!L10</f>
        <v>Cyprus</v>
      </c>
      <c r="B8" s="5">
        <f>'[1]ARRPU, domestic, RLAH'!S10</f>
        <v>4.2513540649525625</v>
      </c>
      <c r="C8" s="5">
        <f>'[1]ARRPU, domestic, RLAH'!T10</f>
        <v>4.3131400600386778</v>
      </c>
      <c r="D8" s="5">
        <f>'[1]ARRPU, domestic, RLAH'!AD10</f>
        <v>4.8673056787614906</v>
      </c>
      <c r="E8" s="5">
        <f>'[1]ARRPU, domestic, RLAH'!AE10</f>
        <v>4.7865180406090309</v>
      </c>
    </row>
    <row r="9" spans="1:15" x14ac:dyDescent="0.25">
      <c r="A9" s="1" t="str">
        <f>'[1]ARRPU, domestic, RLAH'!L11</f>
        <v>Czech Republic</v>
      </c>
      <c r="B9" s="5">
        <f>'[1]ARRPU, domestic, RLAH'!S11</f>
        <v>10.221689206859425</v>
      </c>
      <c r="C9" s="5">
        <f>'[1]ARRPU, domestic, RLAH'!T11</f>
        <v>9.8317168470280567</v>
      </c>
      <c r="D9" s="5">
        <f>'[1]ARRPU, domestic, RLAH'!AD11</f>
        <v>8.5232267909085966</v>
      </c>
      <c r="E9" s="5">
        <f>'[1]ARRPU, domestic, RLAH'!AE11</f>
        <v>5.6781034410168978</v>
      </c>
    </row>
    <row r="10" spans="1:15" x14ac:dyDescent="0.25">
      <c r="A10" s="1" t="str">
        <f>'[1]ARRPU, domestic, RLAH'!L15</f>
        <v>France</v>
      </c>
      <c r="B10" s="5">
        <f>'[1]ARRPU, domestic, RLAH'!S15</f>
        <v>16.216931571487795</v>
      </c>
      <c r="C10" s="5">
        <f>'[1]ARRPU, domestic, RLAH'!T15</f>
        <v>15.253036364956316</v>
      </c>
      <c r="D10" s="94" t="s">
        <v>204</v>
      </c>
      <c r="E10" s="94" t="s">
        <v>204</v>
      </c>
    </row>
    <row r="11" spans="1:15" x14ac:dyDescent="0.25">
      <c r="A11" s="1" t="str">
        <f>'[1]ARRPU, domestic, RLAH'!L17</f>
        <v>Greece</v>
      </c>
      <c r="B11" s="5">
        <f>'[1]ARRPU, domestic, RLAH'!S17</f>
        <v>10.312216157957218</v>
      </c>
      <c r="C11" s="5">
        <f>'[1]ARRPU, domestic, RLAH'!T17</f>
        <v>10.250381680443118</v>
      </c>
      <c r="D11" s="94" t="s">
        <v>204</v>
      </c>
      <c r="E11" s="94" t="s">
        <v>204</v>
      </c>
    </row>
    <row r="12" spans="1:15" x14ac:dyDescent="0.25">
      <c r="A12" s="1" t="str">
        <f>'[1]ARRPU, domestic, RLAH'!L18</f>
        <v>Hungary</v>
      </c>
      <c r="B12" s="5">
        <f>'[1]ARRPU, domestic, RLAH'!S18</f>
        <v>11.267170529177079</v>
      </c>
      <c r="C12" s="5">
        <f>'[1]ARRPU, domestic, RLAH'!T18</f>
        <v>11.003166987871325</v>
      </c>
      <c r="D12" s="94" t="s">
        <v>204</v>
      </c>
      <c r="E12" s="94" t="s">
        <v>204</v>
      </c>
    </row>
    <row r="13" spans="1:15" x14ac:dyDescent="0.25">
      <c r="A13" s="1" t="str">
        <f>'[1]ARRPU, domestic, RLAH'!L20</f>
        <v>Ireland</v>
      </c>
      <c r="B13" s="5">
        <f>'[1]ARRPU, domestic, RLAH'!S20</f>
        <v>13.543054272863563</v>
      </c>
      <c r="C13" s="5">
        <f>'[1]ARRPU, domestic, RLAH'!T20</f>
        <v>13.404940735229092</v>
      </c>
      <c r="D13" s="5">
        <f>'[1]ARRPU, domestic, RLAH'!AD20</f>
        <v>6.5973872560988704</v>
      </c>
      <c r="E13" s="5">
        <f>'[1]ARRPU, domestic, RLAH'!AE20</f>
        <v>5.9559339686507329</v>
      </c>
    </row>
    <row r="14" spans="1:15" x14ac:dyDescent="0.25">
      <c r="A14" s="1" t="str">
        <f>'[1]ARRPU, domestic, RLAH'!L21</f>
        <v>Italy</v>
      </c>
      <c r="B14" s="5">
        <f>'[1]ARRPU, domestic, RLAH'!S21</f>
        <v>11.909887711932548</v>
      </c>
      <c r="C14" s="5">
        <f>'[1]ARRPU, domestic, RLAH'!T21</f>
        <v>11.377773551979123</v>
      </c>
      <c r="D14" s="5">
        <f>'[1]ARRPU, domestic, RLAH'!AD21</f>
        <v>5.30035048731916</v>
      </c>
      <c r="E14" s="5">
        <f>'[1]ARRPU, domestic, RLAH'!AE21</f>
        <v>8.6869277112019621</v>
      </c>
    </row>
    <row r="15" spans="1:15" x14ac:dyDescent="0.25">
      <c r="A15" s="1" t="str">
        <f>'[1]ARRPU, domestic, RLAH'!L27</f>
        <v>Netherlands</v>
      </c>
      <c r="B15" s="5">
        <f>'[1]ARRPU, domestic, RLAH'!S27</f>
        <v>14.680751195507682</v>
      </c>
      <c r="C15" s="5">
        <f>'[1]ARRPU, domestic, RLAH'!T27</f>
        <v>12.989714174904639</v>
      </c>
      <c r="D15" s="5">
        <f>'[1]ARRPU, domestic, RLAH'!AD27</f>
        <v>0.73476903497539203</v>
      </c>
      <c r="E15" s="5">
        <f>'[1]ARRPU, domestic, RLAH'!AE27</f>
        <v>0.64637852278384023</v>
      </c>
    </row>
    <row r="16" spans="1:15" x14ac:dyDescent="0.25">
      <c r="A16" s="1" t="str">
        <f>'[1]ARRPU, domestic, RLAH'!L28</f>
        <v>Norway</v>
      </c>
      <c r="B16" s="5">
        <f>'[1]ARRPU, domestic, RLAH'!S28</f>
        <v>26.948859523994045</v>
      </c>
      <c r="C16" s="5">
        <f>'[1]ARRPU, domestic, RLAH'!T28</f>
        <v>28.823977978370195</v>
      </c>
      <c r="D16" s="5">
        <f>'[1]ARRPU, domestic, RLAH'!AD28</f>
        <v>25.457394563622817</v>
      </c>
      <c r="E16" s="5">
        <f>'[1]ARRPU, domestic, RLAH'!AE28</f>
        <v>24.22740098015586</v>
      </c>
    </row>
    <row r="17" spans="1:5" x14ac:dyDescent="0.25">
      <c r="A17" s="1" t="str">
        <f>'[1]ARRPU, domestic, RLAH'!L30</f>
        <v>Portugal</v>
      </c>
      <c r="B17" s="5">
        <f>'[1]ARRPU, domestic, RLAH'!S30</f>
        <v>5.7527121336335725</v>
      </c>
      <c r="C17" s="5">
        <f>'[1]ARRPU, domestic, RLAH'!T30</f>
        <v>5.6262453615746617</v>
      </c>
      <c r="D17" s="5">
        <f>'[1]ARRPU, domestic, RLAH'!AD30</f>
        <v>1.2031505034305614</v>
      </c>
      <c r="E17" s="5">
        <f>'[1]ARRPU, domestic, RLAH'!AE30</f>
        <v>1.0627025019288094</v>
      </c>
    </row>
    <row r="18" spans="1:5" x14ac:dyDescent="0.25">
      <c r="A18" s="1" t="str">
        <f>'[1]ARRPU, domestic, RLAH'!L31</f>
        <v>Romania</v>
      </c>
      <c r="B18" s="5">
        <f>'[1]ARRPU, domestic, RLAH'!S31</f>
        <v>4.6252908052710806</v>
      </c>
      <c r="C18" s="5">
        <f>'[1]ARRPU, domestic, RLAH'!T31</f>
        <v>4.2020088934385731</v>
      </c>
      <c r="D18" s="5">
        <f>'[1]ARRPU, domestic, RLAH'!AD31</f>
        <v>0.79682836303053095</v>
      </c>
      <c r="E18" s="5">
        <f>'[1]ARRPU, domestic, RLAH'!AE31</f>
        <v>0.57060580183109777</v>
      </c>
    </row>
    <row r="19" spans="1:5" x14ac:dyDescent="0.25">
      <c r="A19" s="1" t="str">
        <f>'[1]ARRPU, domestic, RLAH'!L33</f>
        <v>Slovenia</v>
      </c>
      <c r="B19" s="5">
        <f>'[1]ARRPU, domestic, RLAH'!S33</f>
        <v>8.7697805653403673</v>
      </c>
      <c r="C19" s="5">
        <f>'[1]ARRPU, domestic, RLAH'!T33</f>
        <v>8.751535215330831</v>
      </c>
      <c r="D19" s="5">
        <f>'[1]ARRPU, domestic, RLAH'!AD33</f>
        <v>6.0775406742129379</v>
      </c>
      <c r="E19" s="5">
        <f>'[1]ARRPU, domestic, RLAH'!AE33</f>
        <v>5.6735460862070362</v>
      </c>
    </row>
    <row r="20" spans="1:5" x14ac:dyDescent="0.25">
      <c r="A20" s="1" t="str">
        <f>'[1]ARRPU, domestic, RLAH'!L34</f>
        <v>Spain</v>
      </c>
      <c r="B20" s="5">
        <f>'[1]ARRPU, domestic, RLAH'!S34</f>
        <v>8.7201770399227865</v>
      </c>
      <c r="C20" s="5">
        <f>'[1]ARRPU, domestic, RLAH'!T34</f>
        <v>8.5209633173789179</v>
      </c>
      <c r="D20" s="5">
        <f>'[1]ARRPU, domestic, RLAH'!AD34</f>
        <v>4.9226146347031863</v>
      </c>
      <c r="E20" s="5">
        <f>'[1]ARRPU, domestic, RLAH'!AE34</f>
        <v>4.9215675712418472</v>
      </c>
    </row>
    <row r="21" spans="1:5" x14ac:dyDescent="0.25">
      <c r="A21" s="28" t="str">
        <f>'[1]ARRPU, domestic, RLAH'!L38</f>
        <v>EEA average</v>
      </c>
      <c r="B21" s="5">
        <f>'[1]ARRPU, domestic, RLAH'!S38</f>
        <v>11.302845785192082</v>
      </c>
      <c r="C21" s="5">
        <f>'[1]ARRPU, domestic, RLAH'!T38</f>
        <v>11.393839287311943</v>
      </c>
      <c r="D21" s="5">
        <f>'[1]ARRPU, domestic, RLAH'!AD38</f>
        <v>5.692789261970483</v>
      </c>
      <c r="E21" s="5">
        <f>'[1]ARRPU, domestic, RLAH'!AE38</f>
        <v>6.8525251581091373</v>
      </c>
    </row>
    <row r="22" spans="1:5" s="93" customFormat="1" x14ac:dyDescent="0.25">
      <c r="A22" s="97"/>
      <c r="B22" s="22"/>
      <c r="C22" s="22"/>
      <c r="D22" s="22"/>
      <c r="E22" s="22"/>
    </row>
    <row r="23" spans="1:5" s="93" customFormat="1" x14ac:dyDescent="0.25">
      <c r="A23" s="97"/>
      <c r="B23" s="22"/>
      <c r="C23" s="22"/>
      <c r="D23" s="22"/>
      <c r="E23" s="22"/>
    </row>
    <row r="24" spans="1:5" s="93" customFormat="1" ht="50.1" customHeight="1" x14ac:dyDescent="0.25">
      <c r="A24" s="122" t="s">
        <v>290</v>
      </c>
      <c r="B24" s="122"/>
      <c r="C24" s="122"/>
      <c r="D24" s="122"/>
      <c r="E24" s="122"/>
    </row>
    <row r="25" spans="1:5" s="93" customFormat="1" x14ac:dyDescent="0.25">
      <c r="A25" s="28"/>
      <c r="B25" s="129" t="s">
        <v>175</v>
      </c>
      <c r="C25" s="129"/>
      <c r="D25" s="129" t="s">
        <v>176</v>
      </c>
      <c r="E25" s="129"/>
    </row>
    <row r="26" spans="1:5" s="93" customFormat="1" x14ac:dyDescent="0.25">
      <c r="A26" s="28"/>
      <c r="B26" s="95" t="s">
        <v>9</v>
      </c>
      <c r="C26" s="95" t="s">
        <v>10</v>
      </c>
      <c r="D26" s="95" t="s">
        <v>9</v>
      </c>
      <c r="E26" s="95" t="s">
        <v>10</v>
      </c>
    </row>
    <row r="27" spans="1:5" s="93" customFormat="1" x14ac:dyDescent="0.25">
      <c r="A27" s="27" t="s">
        <v>11</v>
      </c>
      <c r="B27" s="94">
        <f>'[1]ARRPU, domestic, RLAH'!S45</f>
        <v>139.77512090729246</v>
      </c>
      <c r="C27" s="94">
        <f>'[1]ARRPU, domestic, RLAH'!T45</f>
        <v>140.44567512696827</v>
      </c>
      <c r="D27" s="94">
        <f>'[1]ARRPU, domestic, RLAH'!AD45</f>
        <v>71.867197840438962</v>
      </c>
      <c r="E27" s="94">
        <f>'[1]ARRPU, domestic, RLAH'!AE45</f>
        <v>74.224993007145983</v>
      </c>
    </row>
    <row r="28" spans="1:5" s="93" customFormat="1" x14ac:dyDescent="0.25">
      <c r="A28" s="27" t="s">
        <v>15</v>
      </c>
      <c r="B28" s="94">
        <f>'[1]ARRPU, domestic, RLAH'!S49</f>
        <v>187.40311160474891</v>
      </c>
      <c r="C28" s="94">
        <f>'[1]ARRPU, domestic, RLAH'!T49</f>
        <v>186.92316162433369</v>
      </c>
      <c r="D28" s="94">
        <f>'[1]ARRPU, domestic, RLAH'!AD49</f>
        <v>57.531020534322344</v>
      </c>
      <c r="E28" s="94">
        <f>'[1]ARRPU, domestic, RLAH'!AE49</f>
        <v>60.997420520231209</v>
      </c>
    </row>
    <row r="29" spans="1:5" s="93" customFormat="1" x14ac:dyDescent="0.25">
      <c r="A29" s="27" t="s">
        <v>16</v>
      </c>
      <c r="B29" s="94">
        <f>'[1]ARRPU, domestic, RLAH'!S50</f>
        <v>137.57639224518707</v>
      </c>
      <c r="C29" s="94">
        <f>'[1]ARRPU, domestic, RLAH'!T50</f>
        <v>132.86595957799875</v>
      </c>
      <c r="D29" s="94">
        <f>'[1]ARRPU, domestic, RLAH'!AD50</f>
        <v>131.82910681679186</v>
      </c>
      <c r="E29" s="94">
        <f>'[1]ARRPU, domestic, RLAH'!AE50</f>
        <v>104.0292564197553</v>
      </c>
    </row>
    <row r="30" spans="1:5" s="93" customFormat="1" x14ac:dyDescent="0.25">
      <c r="A30" s="27" t="s">
        <v>20</v>
      </c>
      <c r="B30" s="94">
        <f>'[1]ARRPU, domestic, RLAH'!S54</f>
        <v>181.76542388398911</v>
      </c>
      <c r="C30" s="94">
        <f>'[1]ARRPU, domestic, RLAH'!T54</f>
        <v>185.76894685209527</v>
      </c>
      <c r="D30" s="94" t="s">
        <v>204</v>
      </c>
      <c r="E30" s="94" t="s">
        <v>204</v>
      </c>
    </row>
    <row r="31" spans="1:5" s="93" customFormat="1" x14ac:dyDescent="0.25">
      <c r="A31" s="27" t="s">
        <v>22</v>
      </c>
      <c r="B31" s="94">
        <f>'[1]ARRPU, domestic, RLAH'!S56</f>
        <v>169.46036342157984</v>
      </c>
      <c r="C31" s="94">
        <f>'[1]ARRPU, domestic, RLAH'!T56</f>
        <v>168.46282113115359</v>
      </c>
      <c r="D31" s="94" t="s">
        <v>204</v>
      </c>
      <c r="E31" s="94" t="s">
        <v>204</v>
      </c>
    </row>
    <row r="32" spans="1:5" s="93" customFormat="1" x14ac:dyDescent="0.25">
      <c r="A32" s="27" t="s">
        <v>23</v>
      </c>
      <c r="B32" s="94">
        <f>'[1]ARRPU, domestic, RLAH'!S57</f>
        <v>164.53270489779575</v>
      </c>
      <c r="C32" s="94">
        <f>'[1]ARRPU, domestic, RLAH'!T57</f>
        <v>162.10088669443812</v>
      </c>
      <c r="D32" s="94" t="s">
        <v>204</v>
      </c>
      <c r="E32" s="94" t="s">
        <v>204</v>
      </c>
    </row>
    <row r="33" spans="1:9" s="93" customFormat="1" x14ac:dyDescent="0.25">
      <c r="A33" s="27" t="s">
        <v>25</v>
      </c>
      <c r="B33" s="94">
        <f>'[1]ARRPU, domestic, RLAH'!S59</f>
        <v>200.74143402561268</v>
      </c>
      <c r="C33" s="94">
        <f>'[1]ARRPU, domestic, RLAH'!T59</f>
        <v>193.92165098877797</v>
      </c>
      <c r="D33" s="94">
        <f>'[1]ARRPU, domestic, RLAH'!AD59</f>
        <v>165.3901303122517</v>
      </c>
      <c r="E33" s="94">
        <f>'[1]ARRPU, domestic, RLAH'!AE59</f>
        <v>164.84389990293525</v>
      </c>
    </row>
    <row r="34" spans="1:9" s="93" customFormat="1" x14ac:dyDescent="0.25">
      <c r="A34" s="27" t="s">
        <v>26</v>
      </c>
      <c r="B34" s="94">
        <f>'[1]ARRPU, domestic, RLAH'!S60</f>
        <v>199.91414943671816</v>
      </c>
      <c r="C34" s="94">
        <f>'[1]ARRPU, domestic, RLAH'!T60</f>
        <v>200.02189962864006</v>
      </c>
      <c r="D34" s="94">
        <f>'[1]ARRPU, domestic, RLAH'!AD60</f>
        <v>73.400918636447159</v>
      </c>
      <c r="E34" s="94">
        <f>'[1]ARRPU, domestic, RLAH'!AE60</f>
        <v>75.32304022902683</v>
      </c>
    </row>
    <row r="35" spans="1:9" s="93" customFormat="1" x14ac:dyDescent="0.25">
      <c r="A35" s="27" t="s">
        <v>32</v>
      </c>
      <c r="B35" s="94">
        <f>'[1]ARRPU, domestic, RLAH'!S66</f>
        <v>128.6351878610952</v>
      </c>
      <c r="C35" s="94">
        <f>'[1]ARRPU, domestic, RLAH'!T66</f>
        <v>129.09973255539384</v>
      </c>
      <c r="D35" s="94">
        <f>'[1]ARRPU, domestic, RLAH'!AD66</f>
        <v>37.581549019927472</v>
      </c>
      <c r="E35" s="94">
        <f>'[1]ARRPU, domestic, RLAH'!AE66</f>
        <v>37.71171472205959</v>
      </c>
    </row>
    <row r="36" spans="1:9" s="93" customFormat="1" x14ac:dyDescent="0.25">
      <c r="A36" s="27" t="s">
        <v>33</v>
      </c>
      <c r="B36" s="94">
        <f>'[1]ARRPU, domestic, RLAH'!S67</f>
        <v>209.11610102145437</v>
      </c>
      <c r="C36" s="94">
        <f>'[1]ARRPU, domestic, RLAH'!T67</f>
        <v>247.14732727281194</v>
      </c>
      <c r="D36" s="94">
        <f>'[1]ARRPU, domestic, RLAH'!AD67</f>
        <v>200.89516655529698</v>
      </c>
      <c r="E36" s="94">
        <f>'[1]ARRPU, domestic, RLAH'!AE67</f>
        <v>197.98492970193618</v>
      </c>
    </row>
    <row r="37" spans="1:9" s="93" customFormat="1" x14ac:dyDescent="0.25">
      <c r="A37" s="27" t="s">
        <v>35</v>
      </c>
      <c r="B37" s="94">
        <f>'[1]ARRPU, domestic, RLAH'!S69</f>
        <v>143.93485612104635</v>
      </c>
      <c r="C37" s="94">
        <f>'[1]ARRPU, domestic, RLAH'!T69</f>
        <v>142.92578376304323</v>
      </c>
      <c r="D37" s="94">
        <f>'[1]ARRPU, domestic, RLAH'!AD69</f>
        <v>81.877689644497408</v>
      </c>
      <c r="E37" s="94">
        <f>'[1]ARRPU, domestic, RLAH'!AE69</f>
        <v>140.74745896095283</v>
      </c>
    </row>
    <row r="38" spans="1:9" s="93" customFormat="1" x14ac:dyDescent="0.25">
      <c r="A38" s="27" t="s">
        <v>36</v>
      </c>
      <c r="B38" s="94">
        <f>'[1]ARRPU, domestic, RLAH'!S70</f>
        <v>260.5854820395669</v>
      </c>
      <c r="C38" s="94">
        <f>'[1]ARRPU, domestic, RLAH'!T70</f>
        <v>260.11962343934346</v>
      </c>
      <c r="D38" s="94">
        <f>'[1]ARRPU, domestic, RLAH'!AD70</f>
        <v>172.67409953737743</v>
      </c>
      <c r="E38" s="94">
        <f>'[1]ARRPU, domestic, RLAH'!AE70</f>
        <v>191.69867882623564</v>
      </c>
    </row>
    <row r="39" spans="1:9" s="93" customFormat="1" x14ac:dyDescent="0.25">
      <c r="A39" s="27" t="s">
        <v>38</v>
      </c>
      <c r="B39" s="94">
        <f>'[1]ARRPU, domestic, RLAH'!S72</f>
        <v>162.64960998412772</v>
      </c>
      <c r="C39" s="94">
        <f>'[1]ARRPU, domestic, RLAH'!T72</f>
        <v>167.31991117250934</v>
      </c>
      <c r="D39" s="94">
        <f>'[1]ARRPU, domestic, RLAH'!AD72</f>
        <v>84.454302672547996</v>
      </c>
      <c r="E39" s="94">
        <f>'[1]ARRPU, domestic, RLAH'!AE72</f>
        <v>83.626629867017598</v>
      </c>
    </row>
    <row r="40" spans="1:9" s="93" customFormat="1" x14ac:dyDescent="0.25">
      <c r="A40" s="27" t="s">
        <v>39</v>
      </c>
      <c r="B40" s="94">
        <f>'[1]ARRPU, domestic, RLAH'!S73</f>
        <v>164.32990620057384</v>
      </c>
      <c r="C40" s="94">
        <f>'[1]ARRPU, domestic, RLAH'!T73</f>
        <v>167.37557419146785</v>
      </c>
      <c r="D40" s="94">
        <f>'[1]ARRPU, domestic, RLAH'!AD73</f>
        <v>107.57195620633657</v>
      </c>
      <c r="E40" s="94">
        <f>'[1]ARRPU, domestic, RLAH'!AE73</f>
        <v>132.04199138631307</v>
      </c>
    </row>
    <row r="41" spans="1:9" s="93" customFormat="1" x14ac:dyDescent="0.25">
      <c r="A41" s="29" t="s">
        <v>43</v>
      </c>
      <c r="B41" s="94">
        <f>'[1]ARRPU, domestic, RLAH'!S77</f>
        <v>180.24192145659018</v>
      </c>
      <c r="C41" s="94">
        <f>'[1]ARRPU, domestic, RLAH'!T77</f>
        <v>181.78239214862</v>
      </c>
      <c r="D41" s="94">
        <f>'[1]ARRPU, domestic, RLAH'!AD77</f>
        <v>91.079723592770563</v>
      </c>
      <c r="E41" s="94">
        <f>'[1]ARRPU, domestic, RLAH'!AE77</f>
        <v>95.505362369231406</v>
      </c>
    </row>
    <row r="42" spans="1:9" s="93" customFormat="1" x14ac:dyDescent="0.25">
      <c r="A42" s="97"/>
      <c r="B42" s="22"/>
      <c r="C42" s="22"/>
      <c r="D42" s="22"/>
      <c r="E42" s="22"/>
    </row>
    <row r="43" spans="1:9" s="93" customFormat="1" x14ac:dyDescent="0.25">
      <c r="A43" s="97"/>
      <c r="B43" s="22"/>
      <c r="C43" s="22"/>
      <c r="D43" s="22"/>
      <c r="E43" s="22"/>
    </row>
    <row r="44" spans="1:9" s="93" customFormat="1" ht="50.1" customHeight="1" x14ac:dyDescent="0.25">
      <c r="A44" s="122" t="s">
        <v>291</v>
      </c>
      <c r="B44" s="122"/>
      <c r="C44" s="122"/>
      <c r="D44" s="122"/>
      <c r="E44" s="122"/>
      <c r="I44" s="105"/>
    </row>
    <row r="45" spans="1:9" s="93" customFormat="1" x14ac:dyDescent="0.25">
      <c r="A45" s="28"/>
      <c r="B45" s="129" t="s">
        <v>175</v>
      </c>
      <c r="C45" s="129"/>
      <c r="D45" s="129" t="s">
        <v>176</v>
      </c>
      <c r="E45" s="129"/>
    </row>
    <row r="46" spans="1:9" s="93" customFormat="1" x14ac:dyDescent="0.25">
      <c r="A46" s="28"/>
      <c r="B46" s="95" t="s">
        <v>9</v>
      </c>
      <c r="C46" s="95" t="s">
        <v>10</v>
      </c>
      <c r="D46" s="95" t="s">
        <v>9</v>
      </c>
      <c r="E46" s="95" t="s">
        <v>10</v>
      </c>
    </row>
    <row r="47" spans="1:9" s="93" customFormat="1" x14ac:dyDescent="0.25">
      <c r="A47" s="98" t="s">
        <v>11</v>
      </c>
      <c r="B47" s="94">
        <f>'[1]ARRPU, domestic, RLAH'!S85</f>
        <v>101.50388188743254</v>
      </c>
      <c r="C47" s="94">
        <f>'[1]ARRPU, domestic, RLAH'!T85</f>
        <v>102.61836642786501</v>
      </c>
      <c r="D47" s="94">
        <f>'[1]ARRPU, domestic, RLAH'!AD85</f>
        <v>64.907791622643387</v>
      </c>
      <c r="E47" s="94">
        <f>'[1]ARRPU, domestic, RLAH'!AE85</f>
        <v>66.713499233763471</v>
      </c>
    </row>
    <row r="48" spans="1:9" s="93" customFormat="1" x14ac:dyDescent="0.25">
      <c r="A48" s="98" t="s">
        <v>15</v>
      </c>
      <c r="B48" s="94">
        <f>'[1]ARRPU, domestic, RLAH'!S89</f>
        <v>120.58916633986554</v>
      </c>
      <c r="C48" s="94">
        <f>'[1]ARRPU, domestic, RLAH'!T89</f>
        <v>117.83746869704085</v>
      </c>
      <c r="D48" s="94">
        <f>'[1]ARRPU, domestic, RLAH'!AD89</f>
        <v>30.917570745117839</v>
      </c>
      <c r="E48" s="94">
        <f>'[1]ARRPU, domestic, RLAH'!AE89</f>
        <v>42.253221565999205</v>
      </c>
    </row>
    <row r="49" spans="1:5" s="93" customFormat="1" x14ac:dyDescent="0.25">
      <c r="A49" s="98" t="s">
        <v>16</v>
      </c>
      <c r="B49" s="94">
        <f>'[1]ARRPU, domestic, RLAH'!S90</f>
        <v>132.57256991565853</v>
      </c>
      <c r="C49" s="94">
        <f>'[1]ARRPU, domestic, RLAH'!T90</f>
        <v>128.39845519967682</v>
      </c>
      <c r="D49" s="94">
        <f>'[1]ARRPU, domestic, RLAH'!AD90</f>
        <v>22.917968791093625</v>
      </c>
      <c r="E49" s="94">
        <f>'[1]ARRPU, domestic, RLAH'!AE90</f>
        <v>24.669885962478109</v>
      </c>
    </row>
    <row r="50" spans="1:5" s="93" customFormat="1" x14ac:dyDescent="0.25">
      <c r="A50" s="98" t="s">
        <v>17</v>
      </c>
      <c r="B50" s="94">
        <f>'[1]ARRPU, domestic, RLAH'!S91</f>
        <v>90.639662101255126</v>
      </c>
      <c r="C50" s="94">
        <f>'[1]ARRPU, domestic, RLAH'!T91</f>
        <v>90.493683947196601</v>
      </c>
      <c r="D50" s="94">
        <f>'[1]ARRPU, domestic, RLAH'!AD91</f>
        <v>0</v>
      </c>
      <c r="E50" s="94">
        <f>'[1]ARRPU, domestic, RLAH'!AE91</f>
        <v>0</v>
      </c>
    </row>
    <row r="51" spans="1:5" s="93" customFormat="1" x14ac:dyDescent="0.25">
      <c r="A51" s="98" t="s">
        <v>18</v>
      </c>
      <c r="B51" s="94">
        <f>'[1]ARRPU, domestic, RLAH'!S92</f>
        <v>147.78669426468176</v>
      </c>
      <c r="C51" s="94">
        <f>'[1]ARRPU, domestic, RLAH'!T92</f>
        <v>146.29927388011882</v>
      </c>
      <c r="D51" s="94">
        <f>'[1]ARRPU, domestic, RLAH'!AD92</f>
        <v>0</v>
      </c>
      <c r="E51" s="94">
        <f>'[1]ARRPU, domestic, RLAH'!AE92</f>
        <v>0</v>
      </c>
    </row>
    <row r="52" spans="1:5" s="93" customFormat="1" x14ac:dyDescent="0.25">
      <c r="A52" s="98" t="s">
        <v>19</v>
      </c>
      <c r="B52" s="94">
        <f>'[1]ARRPU, domestic, RLAH'!S93</f>
        <v>0</v>
      </c>
      <c r="C52" s="94">
        <f>'[1]ARRPU, domestic, RLAH'!T93</f>
        <v>0</v>
      </c>
      <c r="D52" s="94">
        <f>'[1]ARRPU, domestic, RLAH'!AD93</f>
        <v>0</v>
      </c>
      <c r="E52" s="94">
        <f>'[1]ARRPU, domestic, RLAH'!AE93</f>
        <v>0</v>
      </c>
    </row>
    <row r="53" spans="1:5" s="93" customFormat="1" x14ac:dyDescent="0.25">
      <c r="A53" s="98" t="s">
        <v>20</v>
      </c>
      <c r="B53" s="94">
        <f>'[1]ARRPU, domestic, RLAH'!S94</f>
        <v>119.85053878455851</v>
      </c>
      <c r="C53" s="94">
        <f>'[1]ARRPU, domestic, RLAH'!T94</f>
        <v>121.41995426241442</v>
      </c>
      <c r="D53" s="94" t="s">
        <v>204</v>
      </c>
      <c r="E53" s="94" t="s">
        <v>204</v>
      </c>
    </row>
    <row r="54" spans="1:5" s="93" customFormat="1" x14ac:dyDescent="0.25">
      <c r="A54" s="98" t="s">
        <v>22</v>
      </c>
      <c r="B54" s="94">
        <f>'[1]ARRPU, domestic, RLAH'!S96</f>
        <v>69.592753037788256</v>
      </c>
      <c r="C54" s="94">
        <f>'[1]ARRPU, domestic, RLAH'!T96</f>
        <v>69.466056020378701</v>
      </c>
      <c r="D54" s="94" t="s">
        <v>204</v>
      </c>
      <c r="E54" s="94" t="s">
        <v>204</v>
      </c>
    </row>
    <row r="55" spans="1:5" s="93" customFormat="1" x14ac:dyDescent="0.25">
      <c r="A55" s="98" t="s">
        <v>23</v>
      </c>
      <c r="B55" s="94">
        <f>'[1]ARRPU, domestic, RLAH'!S97</f>
        <v>141.44464793586528</v>
      </c>
      <c r="C55" s="94">
        <f>'[1]ARRPU, domestic, RLAH'!T97</f>
        <v>114.97935780423683</v>
      </c>
      <c r="D55" s="94" t="s">
        <v>204</v>
      </c>
      <c r="E55" s="94" t="s">
        <v>204</v>
      </c>
    </row>
    <row r="56" spans="1:5" s="93" customFormat="1" x14ac:dyDescent="0.25">
      <c r="A56" s="98" t="s">
        <v>25</v>
      </c>
      <c r="B56" s="94">
        <f>'[1]ARRPU, domestic, RLAH'!S99</f>
        <v>92.50471742556482</v>
      </c>
      <c r="C56" s="94">
        <f>'[1]ARRPU, domestic, RLAH'!T99</f>
        <v>92.954652692692264</v>
      </c>
      <c r="D56" s="94">
        <f>'[1]ARRPU, domestic, RLAH'!AD99</f>
        <v>144.14791064276383</v>
      </c>
      <c r="E56" s="94">
        <f>'[1]ARRPU, domestic, RLAH'!AE99</f>
        <v>145.39752412319456</v>
      </c>
    </row>
    <row r="57" spans="1:5" s="93" customFormat="1" x14ac:dyDescent="0.25">
      <c r="A57" s="98" t="s">
        <v>26</v>
      </c>
      <c r="B57" s="94">
        <f>'[1]ARRPU, domestic, RLAH'!S100</f>
        <v>129.20823948808973</v>
      </c>
      <c r="C57" s="94">
        <f>'[1]ARRPU, domestic, RLAH'!T100</f>
        <v>130.79709075576827</v>
      </c>
      <c r="D57" s="94">
        <f>'[1]ARRPU, domestic, RLAH'!AD100</f>
        <v>60.485184405643253</v>
      </c>
      <c r="E57" s="94">
        <f>'[1]ARRPU, domestic, RLAH'!AE100</f>
        <v>62.0046878493037</v>
      </c>
    </row>
    <row r="58" spans="1:5" s="93" customFormat="1" x14ac:dyDescent="0.25">
      <c r="A58" s="98" t="s">
        <v>29</v>
      </c>
      <c r="B58" s="94">
        <f>'[1]ARRPU, domestic, RLAH'!S103</f>
        <v>206.53073088134326</v>
      </c>
      <c r="C58" s="94">
        <f>'[1]ARRPU, domestic, RLAH'!T103</f>
        <v>146.24360076221734</v>
      </c>
      <c r="D58" s="94">
        <f>'[1]ARRPU, domestic, RLAH'!AD103</f>
        <v>222.58585939417219</v>
      </c>
      <c r="E58" s="94">
        <f>'[1]ARRPU, domestic, RLAH'!AE103</f>
        <v>221.13644041850102</v>
      </c>
    </row>
    <row r="59" spans="1:5" s="93" customFormat="1" x14ac:dyDescent="0.25">
      <c r="A59" s="98" t="s">
        <v>32</v>
      </c>
      <c r="B59" s="94">
        <f>'[1]ARRPU, domestic, RLAH'!S106</f>
        <v>68.049398622714065</v>
      </c>
      <c r="C59" s="94">
        <f>'[1]ARRPU, domestic, RLAH'!T106</f>
        <v>68.8846208448184</v>
      </c>
      <c r="D59" s="94">
        <f>'[1]ARRPU, domestic, RLAH'!AD106</f>
        <v>25.178941889914132</v>
      </c>
      <c r="E59" s="94">
        <f>'[1]ARRPU, domestic, RLAH'!AE106</f>
        <v>25.529311026995018</v>
      </c>
    </row>
    <row r="60" spans="1:5" s="93" customFormat="1" x14ac:dyDescent="0.25">
      <c r="A60" s="98" t="s">
        <v>35</v>
      </c>
      <c r="B60" s="94">
        <f>'[1]ARRPU, domestic, RLAH'!S109</f>
        <v>93.723384154816031</v>
      </c>
      <c r="C60" s="94">
        <f>'[1]ARRPU, domestic, RLAH'!T109</f>
        <v>93.220410438778245</v>
      </c>
      <c r="D60" s="94">
        <f>'[1]ARRPU, domestic, RLAH'!AD109</f>
        <v>77.559993924219171</v>
      </c>
      <c r="E60" s="94">
        <f>'[1]ARRPU, domestic, RLAH'!AE109</f>
        <v>93.162784147589036</v>
      </c>
    </row>
    <row r="61" spans="1:5" s="93" customFormat="1" x14ac:dyDescent="0.25">
      <c r="A61" s="98" t="s">
        <v>36</v>
      </c>
      <c r="B61" s="94">
        <f>'[1]ARRPU, domestic, RLAH'!S110</f>
        <v>177.97218031403824</v>
      </c>
      <c r="C61" s="94">
        <f>'[1]ARRPU, domestic, RLAH'!T110</f>
        <v>177.04703235260229</v>
      </c>
      <c r="D61" s="94">
        <f>'[1]ARRPU, domestic, RLAH'!AD110</f>
        <v>109.35313326462655</v>
      </c>
      <c r="E61" s="94">
        <f>'[1]ARRPU, domestic, RLAH'!AE110</f>
        <v>119.68609624905294</v>
      </c>
    </row>
    <row r="62" spans="1:5" s="93" customFormat="1" x14ac:dyDescent="0.25">
      <c r="A62" s="98" t="s">
        <v>38</v>
      </c>
      <c r="B62" s="94">
        <f>'[1]ARRPU, domestic, RLAH'!S112</f>
        <v>148.63954590249099</v>
      </c>
      <c r="C62" s="94">
        <f>'[1]ARRPU, domestic, RLAH'!T112</f>
        <v>151.78163735244704</v>
      </c>
      <c r="D62" s="94">
        <f>'[1]ARRPU, domestic, RLAH'!AD112</f>
        <v>80.009467652655246</v>
      </c>
      <c r="E62" s="94">
        <f>'[1]ARRPU, domestic, RLAH'!AE112</f>
        <v>80.113083534391023</v>
      </c>
    </row>
    <row r="63" spans="1:5" s="93" customFormat="1" x14ac:dyDescent="0.25">
      <c r="A63" s="98" t="s">
        <v>39</v>
      </c>
      <c r="B63" s="94">
        <f>'[1]ARRPU, domestic, RLAH'!S113</f>
        <v>73.097299510936764</v>
      </c>
      <c r="C63" s="94">
        <f>'[1]ARRPU, domestic, RLAH'!T113</f>
        <v>73.205206546576889</v>
      </c>
      <c r="D63" s="94">
        <f>'[1]ARRPU, domestic, RLAH'!AD113</f>
        <v>129.244659131899</v>
      </c>
      <c r="E63" s="94">
        <f>'[1]ARRPU, domestic, RLAH'!AE113</f>
        <v>130.92344494564941</v>
      </c>
    </row>
    <row r="64" spans="1:5" s="93" customFormat="1" x14ac:dyDescent="0.25">
      <c r="A64" s="29" t="s">
        <v>43</v>
      </c>
      <c r="B64" s="94">
        <f>'[1]ARRPU, domestic, RLAH'!S117</f>
        <v>114.04113205677969</v>
      </c>
      <c r="C64" s="94">
        <f>'[1]ARRPU, domestic, RLAH'!T117</f>
        <v>113.04958931180876</v>
      </c>
      <c r="D64" s="94">
        <f>'[1]ARRPU, domestic, RLAH'!AD117</f>
        <v>81.05777966368548</v>
      </c>
      <c r="E64" s="94">
        <f>'[1]ARRPU, domestic, RLAH'!AE117</f>
        <v>83.412559347688457</v>
      </c>
    </row>
    <row r="65" spans="1:5" s="93" customFormat="1" x14ac:dyDescent="0.25">
      <c r="A65" s="97"/>
      <c r="B65" s="22"/>
      <c r="C65" s="22"/>
      <c r="D65" s="22"/>
      <c r="E65" s="22"/>
    </row>
    <row r="66" spans="1:5" s="93" customFormat="1" x14ac:dyDescent="0.25">
      <c r="A66" s="97"/>
      <c r="B66" s="22"/>
      <c r="C66" s="22"/>
      <c r="D66" s="22"/>
      <c r="E66" s="22"/>
    </row>
    <row r="67" spans="1:5" s="93" customFormat="1" ht="50.1" customHeight="1" x14ac:dyDescent="0.25">
      <c r="A67" s="122" t="s">
        <v>273</v>
      </c>
      <c r="B67" s="122"/>
      <c r="C67" s="122"/>
      <c r="D67" s="122"/>
      <c r="E67" s="122"/>
    </row>
    <row r="68" spans="1:5" s="93" customFormat="1" x14ac:dyDescent="0.25">
      <c r="A68" s="28"/>
      <c r="B68" s="129" t="s">
        <v>175</v>
      </c>
      <c r="C68" s="129"/>
      <c r="D68" s="129" t="s">
        <v>176</v>
      </c>
      <c r="E68" s="129"/>
    </row>
    <row r="69" spans="1:5" s="93" customFormat="1" x14ac:dyDescent="0.25">
      <c r="A69" s="28"/>
      <c r="B69" s="95" t="s">
        <v>9</v>
      </c>
      <c r="C69" s="95" t="s">
        <v>10</v>
      </c>
      <c r="D69" s="95" t="s">
        <v>9</v>
      </c>
      <c r="E69" s="95" t="s">
        <v>10</v>
      </c>
    </row>
    <row r="70" spans="1:5" s="93" customFormat="1" x14ac:dyDescent="0.25">
      <c r="A70" s="27" t="s">
        <v>11</v>
      </c>
      <c r="B70" s="94">
        <f>'[1]ARRPU, domestic, RLAH'!S124</f>
        <v>15.938870102215695</v>
      </c>
      <c r="C70" s="94">
        <f>'[1]ARRPU, domestic, RLAH'!T124</f>
        <v>14.662627473976771</v>
      </c>
      <c r="D70" s="94">
        <f>'[1]ARRPU, domestic, RLAH'!AD124</f>
        <v>12.2022823518982</v>
      </c>
      <c r="E70" s="94">
        <f>'[1]ARRPU, domestic, RLAH'!AE124</f>
        <v>11.251327193784617</v>
      </c>
    </row>
    <row r="71" spans="1:5" s="93" customFormat="1" x14ac:dyDescent="0.25">
      <c r="A71" s="27" t="s">
        <v>15</v>
      </c>
      <c r="B71" s="94">
        <f>'[1]ARRPU, domestic, RLAH'!S128</f>
        <v>83.962207461827148</v>
      </c>
      <c r="C71" s="94">
        <f>'[1]ARRPU, domestic, RLAH'!T128</f>
        <v>82.07543245402583</v>
      </c>
      <c r="D71" s="94">
        <f>'[1]ARRPU, domestic, RLAH'!AD128</f>
        <v>5.3887391434561245</v>
      </c>
      <c r="E71" s="94">
        <f>'[1]ARRPU, domestic, RLAH'!AE128</f>
        <v>9.3638477004272431</v>
      </c>
    </row>
    <row r="72" spans="1:5" s="93" customFormat="1" x14ac:dyDescent="0.25">
      <c r="A72" s="27" t="s">
        <v>16</v>
      </c>
      <c r="B72" s="94">
        <f>'[1]ARRPU, domestic, RLAH'!S129</f>
        <v>55.841340220145831</v>
      </c>
      <c r="C72" s="94">
        <f>'[1]ARRPU, domestic, RLAH'!T129</f>
        <v>53.616758096757088</v>
      </c>
      <c r="D72" s="94">
        <f>'[1]ARRPU, domestic, RLAH'!AD129</f>
        <v>55.938655105593035</v>
      </c>
      <c r="E72" s="94">
        <f>'[1]ARRPU, domestic, RLAH'!AE129</f>
        <v>42.072565321888668</v>
      </c>
    </row>
    <row r="73" spans="1:5" s="93" customFormat="1" x14ac:dyDescent="0.25">
      <c r="A73" s="27" t="s">
        <v>20</v>
      </c>
      <c r="B73" s="94">
        <f>'[1]ARRPU, domestic, RLAH'!S133</f>
        <v>271.42396946012428</v>
      </c>
      <c r="C73" s="94">
        <f>'[1]ARRPU, domestic, RLAH'!T133</f>
        <v>264.68752889528918</v>
      </c>
      <c r="D73" s="94" t="s">
        <v>204</v>
      </c>
      <c r="E73" s="94" t="s">
        <v>204</v>
      </c>
    </row>
    <row r="74" spans="1:5" s="93" customFormat="1" x14ac:dyDescent="0.25">
      <c r="A74" s="27" t="s">
        <v>22</v>
      </c>
      <c r="B74" s="94">
        <f>'[1]ARRPU, domestic, RLAH'!S135</f>
        <v>10.269673010306413</v>
      </c>
      <c r="C74" s="94">
        <f>'[1]ARRPU, domestic, RLAH'!T135</f>
        <v>9.9890782179229642</v>
      </c>
      <c r="D74" s="94" t="s">
        <v>204</v>
      </c>
      <c r="E74" s="94" t="s">
        <v>204</v>
      </c>
    </row>
    <row r="75" spans="1:5" s="93" customFormat="1" x14ac:dyDescent="0.25">
      <c r="A75" s="27" t="s">
        <v>23</v>
      </c>
      <c r="B75" s="94">
        <f>'[1]ARRPU, domestic, RLAH'!S136</f>
        <v>22.168754215393303</v>
      </c>
      <c r="C75" s="94">
        <f>'[1]ARRPU, domestic, RLAH'!T136</f>
        <v>21.616098480815722</v>
      </c>
      <c r="D75" s="94" t="s">
        <v>204</v>
      </c>
      <c r="E75" s="94" t="s">
        <v>204</v>
      </c>
    </row>
    <row r="76" spans="1:5" s="93" customFormat="1" x14ac:dyDescent="0.25">
      <c r="A76" s="27" t="s">
        <v>25</v>
      </c>
      <c r="B76" s="94">
        <f>'[1]ARRPU, domestic, RLAH'!S138</f>
        <v>80.993876790314616</v>
      </c>
      <c r="C76" s="94">
        <f>'[1]ARRPU, domestic, RLAH'!T138</f>
        <v>73.002065762498901</v>
      </c>
      <c r="D76" s="94">
        <f>'[1]ARRPU, domestic, RLAH'!AD138</f>
        <v>45.161716035897108</v>
      </c>
      <c r="E76" s="94">
        <f>'[1]ARRPU, domestic, RLAH'!AE138</f>
        <v>42.772086499462603</v>
      </c>
    </row>
    <row r="77" spans="1:5" s="93" customFormat="1" x14ac:dyDescent="0.25">
      <c r="A77" s="27" t="s">
        <v>26</v>
      </c>
      <c r="B77" s="94">
        <f>'[1]ARRPU, domestic, RLAH'!S139</f>
        <v>18.163154053117943</v>
      </c>
      <c r="C77" s="94">
        <f>'[1]ARRPU, domestic, RLAH'!T139</f>
        <v>15.709633329585463</v>
      </c>
      <c r="D77" s="94">
        <f>'[1]ARRPU, domestic, RLAH'!AD139</f>
        <v>9.5304203325896584</v>
      </c>
      <c r="E77" s="94">
        <f>'[1]ARRPU, domestic, RLAH'!AE139</f>
        <v>7.9646699724053169</v>
      </c>
    </row>
    <row r="78" spans="1:5" s="93" customFormat="1" x14ac:dyDescent="0.25">
      <c r="A78" s="27" t="s">
        <v>32</v>
      </c>
      <c r="B78" s="94">
        <f>'[1]ARRPU, domestic, RLAH'!S145</f>
        <v>9.0594960501373318</v>
      </c>
      <c r="C78" s="94">
        <f>'[1]ARRPU, domestic, RLAH'!T145</f>
        <v>8.4432073411615907</v>
      </c>
      <c r="D78" s="94">
        <f>'[1]ARRPU, domestic, RLAH'!AD145</f>
        <v>7.7932686764308805</v>
      </c>
      <c r="E78" s="94">
        <f>'[1]ARRPU, domestic, RLAH'!AE145</f>
        <v>7.3285848515020229</v>
      </c>
    </row>
    <row r="79" spans="1:5" s="93" customFormat="1" x14ac:dyDescent="0.25">
      <c r="A79" s="27" t="s">
        <v>33</v>
      </c>
      <c r="B79" s="94">
        <f>'[1]ARRPU, domestic, RLAH'!S146</f>
        <v>74.521569517636024</v>
      </c>
      <c r="C79" s="94">
        <f>'[1]ARRPU, domestic, RLAH'!T146</f>
        <v>79.300311812363518</v>
      </c>
      <c r="D79" s="94">
        <f>'[1]ARRPU, domestic, RLAH'!AD146</f>
        <v>64.62422482852908</v>
      </c>
      <c r="E79" s="94">
        <f>'[1]ARRPU, domestic, RLAH'!AE146</f>
        <v>54.798933076243266</v>
      </c>
    </row>
    <row r="80" spans="1:5" s="93" customFormat="1" x14ac:dyDescent="0.25">
      <c r="A80" s="27" t="s">
        <v>35</v>
      </c>
      <c r="B80" s="94">
        <f>'[1]ARRPU, domestic, RLAH'!S148</f>
        <v>90.708800790206013</v>
      </c>
      <c r="C80" s="94">
        <f>'[1]ARRPU, domestic, RLAH'!T148</f>
        <v>94.411238359428879</v>
      </c>
      <c r="D80" s="94">
        <f>'[1]ARRPU, domestic, RLAH'!AD148</f>
        <v>42.899659001239996</v>
      </c>
      <c r="E80" s="94">
        <f>'[1]ARRPU, domestic, RLAH'!AE148</f>
        <v>43.093312095530045</v>
      </c>
    </row>
    <row r="81" spans="1:5" s="93" customFormat="1" x14ac:dyDescent="0.25">
      <c r="A81" s="27" t="s">
        <v>36</v>
      </c>
      <c r="B81" s="94">
        <f>'[1]ARRPU, domestic, RLAH'!S149</f>
        <v>67.53096425067325</v>
      </c>
      <c r="C81" s="94">
        <f>'[1]ARRPU, domestic, RLAH'!T149</f>
        <v>60.262311028142022</v>
      </c>
      <c r="D81" s="94">
        <f>'[1]ARRPU, domestic, RLAH'!AD149</f>
        <v>34.983207025045736</v>
      </c>
      <c r="E81" s="94">
        <f>'[1]ARRPU, domestic, RLAH'!AE149</f>
        <v>34.459468170731405</v>
      </c>
    </row>
    <row r="82" spans="1:5" s="93" customFormat="1" x14ac:dyDescent="0.25">
      <c r="A82" s="27" t="s">
        <v>38</v>
      </c>
      <c r="B82" s="94">
        <f>'[1]ARRPU, domestic, RLAH'!S151</f>
        <v>99.842044180118464</v>
      </c>
      <c r="C82" s="94">
        <f>'[1]ARRPU, domestic, RLAH'!T151</f>
        <v>97.146706216035682</v>
      </c>
      <c r="D82" s="94">
        <f>'[1]ARRPU, domestic, RLAH'!AD151</f>
        <v>64.316911001556818</v>
      </c>
      <c r="E82" s="94">
        <f>'[1]ARRPU, domestic, RLAH'!AE151</f>
        <v>58.402489053526018</v>
      </c>
    </row>
    <row r="83" spans="1:5" s="93" customFormat="1" x14ac:dyDescent="0.25">
      <c r="A83" s="27" t="s">
        <v>39</v>
      </c>
      <c r="B83" s="94">
        <f>'[1]ARRPU, domestic, RLAH'!S152</f>
        <v>2.4388585006351007</v>
      </c>
      <c r="C83" s="94">
        <f>'[1]ARRPU, domestic, RLAH'!T152</f>
        <v>2.3806073971189319</v>
      </c>
      <c r="D83" s="94">
        <f>'[1]ARRPU, domestic, RLAH'!AD152</f>
        <v>3.223910613588771</v>
      </c>
      <c r="E83" s="94">
        <f>'[1]ARRPU, domestic, RLAH'!AE152</f>
        <v>2.3160897520562163</v>
      </c>
    </row>
    <row r="84" spans="1:5" s="93" customFormat="1" x14ac:dyDescent="0.25">
      <c r="A84" s="29" t="s">
        <v>43</v>
      </c>
      <c r="B84" s="94">
        <f>'[1]ARRPU, domestic, RLAH'!S156</f>
        <v>76.455232798096546</v>
      </c>
      <c r="C84" s="94">
        <f>'[1]ARRPU, domestic, RLAH'!T156</f>
        <v>74.33327819364915</v>
      </c>
      <c r="D84" s="94">
        <f>'[1]ARRPU, domestic, RLAH'!AD156</f>
        <v>38.061383637451463</v>
      </c>
      <c r="E84" s="94">
        <f>'[1]ARRPU, domestic, RLAH'!AE156</f>
        <v>35.636541765218368</v>
      </c>
    </row>
    <row r="85" spans="1:5" s="93" customFormat="1" x14ac:dyDescent="0.25">
      <c r="A85" s="97"/>
      <c r="B85" s="22"/>
      <c r="C85" s="22"/>
      <c r="D85" s="22"/>
      <c r="E85" s="22"/>
    </row>
    <row r="86" spans="1:5" s="93" customFormat="1" x14ac:dyDescent="0.25">
      <c r="A86" s="97"/>
      <c r="B86" s="22"/>
      <c r="C86" s="22"/>
      <c r="D86" s="22"/>
      <c r="E86" s="22"/>
    </row>
    <row r="87" spans="1:5" s="93" customFormat="1" ht="50.1" customHeight="1" x14ac:dyDescent="0.25">
      <c r="A87" s="122" t="s">
        <v>274</v>
      </c>
      <c r="B87" s="122"/>
      <c r="C87" s="122"/>
      <c r="D87" s="122"/>
      <c r="E87" s="122"/>
    </row>
    <row r="88" spans="1:5" s="93" customFormat="1" x14ac:dyDescent="0.25">
      <c r="A88" s="28"/>
      <c r="B88" s="129" t="s">
        <v>175</v>
      </c>
      <c r="C88" s="129"/>
      <c r="D88" s="129" t="s">
        <v>176</v>
      </c>
      <c r="E88" s="129"/>
    </row>
    <row r="89" spans="1:5" s="93" customFormat="1" x14ac:dyDescent="0.25">
      <c r="A89" s="28"/>
      <c r="B89" s="95" t="s">
        <v>9</v>
      </c>
      <c r="C89" s="95" t="s">
        <v>10</v>
      </c>
      <c r="D89" s="95" t="s">
        <v>9</v>
      </c>
      <c r="E89" s="95" t="s">
        <v>10</v>
      </c>
    </row>
    <row r="90" spans="1:5" s="93" customFormat="1" x14ac:dyDescent="0.25">
      <c r="A90" s="27" t="s">
        <v>11</v>
      </c>
      <c r="B90" s="94">
        <f>'[1]ARRPU, domestic, RLAH'!S163</f>
        <v>8.7537137074095686</v>
      </c>
      <c r="C90" s="94">
        <f>'[1]ARRPU, domestic, RLAH'!T163</f>
        <v>9.7724103161019347</v>
      </c>
      <c r="D90" s="94">
        <f>'[1]ARRPU, domestic, RLAH'!AD163</f>
        <v>1.2989436035676201</v>
      </c>
      <c r="E90" s="94">
        <f>'[1]ARRPU, domestic, RLAH'!AE163</f>
        <v>1.5002150114712605</v>
      </c>
    </row>
    <row r="91" spans="1:5" s="93" customFormat="1" x14ac:dyDescent="0.25">
      <c r="A91" s="27" t="s">
        <v>15</v>
      </c>
      <c r="B91" s="94">
        <f>'[1]ARRPU, domestic, RLAH'!S167</f>
        <v>2.2647611926213407</v>
      </c>
      <c r="C91" s="94">
        <f>'[1]ARRPU, domestic, RLAH'!T167</f>
        <v>2.7404525336820806</v>
      </c>
      <c r="D91" s="94">
        <f>'[1]ARRPU, domestic, RLAH'!AD167</f>
        <v>7.8328380215172671E-3</v>
      </c>
      <c r="E91" s="94">
        <f>'[1]ARRPU, domestic, RLAH'!AE167</f>
        <v>3.2085113512607857E-2</v>
      </c>
    </row>
    <row r="92" spans="1:5" s="93" customFormat="1" x14ac:dyDescent="0.25">
      <c r="A92" s="27" t="s">
        <v>16</v>
      </c>
      <c r="B92" s="94">
        <f>'[1]ARRPU, domestic, RLAH'!S168</f>
        <v>2.6141342067320705</v>
      </c>
      <c r="C92" s="94">
        <f>'[1]ARRPU, domestic, RLAH'!T168</f>
        <v>3.2118498882919315</v>
      </c>
      <c r="D92" s="94">
        <f>'[1]ARRPU, domestic, RLAH'!AD168</f>
        <v>0.31354022053569758</v>
      </c>
      <c r="E92" s="94">
        <f>'[1]ARRPU, domestic, RLAH'!AE168</f>
        <v>0.29031919258366323</v>
      </c>
    </row>
    <row r="93" spans="1:5" s="93" customFormat="1" x14ac:dyDescent="0.25">
      <c r="A93" s="27" t="s">
        <v>20</v>
      </c>
      <c r="B93" s="94">
        <f>'[1]ARRPU, domestic, RLAH'!S172</f>
        <v>3.4533920072307449</v>
      </c>
      <c r="C93" s="94">
        <f>'[1]ARRPU, domestic, RLAH'!T172</f>
        <v>3.7302044661750808</v>
      </c>
      <c r="D93" s="94" t="s">
        <v>204</v>
      </c>
      <c r="E93" s="94" t="s">
        <v>204</v>
      </c>
    </row>
    <row r="94" spans="1:5" s="93" customFormat="1" x14ac:dyDescent="0.25">
      <c r="A94" s="27" t="s">
        <v>22</v>
      </c>
      <c r="B94" s="94">
        <f>'[1]ARRPU, domestic, RLAH'!S174</f>
        <v>0.66110939243300748</v>
      </c>
      <c r="C94" s="94">
        <f>'[1]ARRPU, domestic, RLAH'!T174</f>
        <v>0.73272576076551355</v>
      </c>
      <c r="D94" s="94" t="s">
        <v>204</v>
      </c>
      <c r="E94" s="94" t="s">
        <v>204</v>
      </c>
    </row>
    <row r="95" spans="1:5" s="93" customFormat="1" x14ac:dyDescent="0.25">
      <c r="A95" s="27" t="s">
        <v>23</v>
      </c>
      <c r="B95" s="94">
        <f>'[1]ARRPU, domestic, RLAH'!S175</f>
        <v>1.2866847330902969</v>
      </c>
      <c r="C95" s="94">
        <f>'[1]ARRPU, domestic, RLAH'!T175</f>
        <v>1.4695536833170164</v>
      </c>
      <c r="D95" s="94" t="s">
        <v>204</v>
      </c>
      <c r="E95" s="94" t="s">
        <v>204</v>
      </c>
    </row>
    <row r="96" spans="1:5" s="93" customFormat="1" x14ac:dyDescent="0.25">
      <c r="A96" s="27" t="s">
        <v>25</v>
      </c>
      <c r="B96" s="94">
        <f>'[1]ARRPU, domestic, RLAH'!S177</f>
        <v>5.3564887365798777</v>
      </c>
      <c r="C96" s="94">
        <f>'[1]ARRPU, domestic, RLAH'!T177</f>
        <v>5.8469728394271572</v>
      </c>
      <c r="D96" s="94">
        <f>'[1]ARRPU, domestic, RLAH'!AD177</f>
        <v>1.6075789758638432</v>
      </c>
      <c r="E96" s="94">
        <f>'[1]ARRPU, domestic, RLAH'!AE177</f>
        <v>1.6837635512893734</v>
      </c>
    </row>
    <row r="97" spans="1:5" s="93" customFormat="1" x14ac:dyDescent="0.25">
      <c r="A97" s="27" t="s">
        <v>26</v>
      </c>
      <c r="B97" s="94">
        <f>'[1]ARRPU, domestic, RLAH'!S178</f>
        <v>2.2804509813896527</v>
      </c>
      <c r="C97" s="94">
        <f>'[1]ARRPU, domestic, RLAH'!T178</f>
        <v>2.4938348221376434</v>
      </c>
      <c r="D97" s="94">
        <f>'[1]ARRPU, domestic, RLAH'!AD178</f>
        <v>0.58172198011297482</v>
      </c>
      <c r="E97" s="94">
        <f>'[1]ARRPU, domestic, RLAH'!AE178</f>
        <v>0.6318350019455744</v>
      </c>
    </row>
    <row r="98" spans="1:5" s="93" customFormat="1" x14ac:dyDescent="0.25">
      <c r="A98" s="27" t="s">
        <v>32</v>
      </c>
      <c r="B98" s="94">
        <f>'[1]ARRPU, domestic, RLAH'!S184</f>
        <v>2.074065602568973</v>
      </c>
      <c r="C98" s="94">
        <f>'[1]ARRPU, domestic, RLAH'!T184</f>
        <v>2.1656867499863934</v>
      </c>
      <c r="D98" s="94">
        <f>'[1]ARRPU, domestic, RLAH'!AD184</f>
        <v>0.30950778339292251</v>
      </c>
      <c r="E98" s="94">
        <f>'[1]ARRPU, domestic, RLAH'!AE184</f>
        <v>0.33686269296181776</v>
      </c>
    </row>
    <row r="99" spans="1:5" s="93" customFormat="1" x14ac:dyDescent="0.25">
      <c r="A99" s="27" t="s">
        <v>33</v>
      </c>
      <c r="B99" s="94">
        <f>'[1]ARRPU, domestic, RLAH'!S185</f>
        <v>3.3878931786273259</v>
      </c>
      <c r="C99" s="94">
        <f>'[1]ARRPU, domestic, RLAH'!T185</f>
        <v>3.9305765558312165</v>
      </c>
      <c r="D99" s="94">
        <f>'[1]ARRPU, domestic, RLAH'!AD185</f>
        <v>1.8703641404947886</v>
      </c>
      <c r="E99" s="94">
        <f>'[1]ARRPU, domestic, RLAH'!AE185</f>
        <v>2.0054181730537479</v>
      </c>
    </row>
    <row r="100" spans="1:5" s="93" customFormat="1" x14ac:dyDescent="0.25">
      <c r="A100" s="27" t="s">
        <v>35</v>
      </c>
      <c r="B100" s="94">
        <f>'[1]ARRPU, domestic, RLAH'!S187</f>
        <v>1.2775758839490552</v>
      </c>
      <c r="C100" s="94">
        <f>'[1]ARRPU, domestic, RLAH'!T187</f>
        <v>1.299452013339139</v>
      </c>
      <c r="D100" s="94">
        <f>'[1]ARRPU, domestic, RLAH'!AD187</f>
        <v>0.33195603040874194</v>
      </c>
      <c r="E100" s="94">
        <f>'[1]ARRPU, domestic, RLAH'!AE187</f>
        <v>0.3509826374710403</v>
      </c>
    </row>
    <row r="101" spans="1:5" s="93" customFormat="1" x14ac:dyDescent="0.25">
      <c r="A101" s="27" t="s">
        <v>36</v>
      </c>
      <c r="B101" s="94">
        <f>'[1]ARRPU, domestic, RLAH'!S188</f>
        <v>1.6489830179908216</v>
      </c>
      <c r="C101" s="94">
        <f>'[1]ARRPU, domestic, RLAH'!T188</f>
        <v>2.1516492911765828</v>
      </c>
      <c r="D101" s="94">
        <f>'[1]ARRPU, domestic, RLAH'!AD188</f>
        <v>0.7817817416397661</v>
      </c>
      <c r="E101" s="94">
        <f>'[1]ARRPU, domestic, RLAH'!AE188</f>
        <v>1.1865682465103233</v>
      </c>
    </row>
    <row r="102" spans="1:5" s="93" customFormat="1" x14ac:dyDescent="0.25">
      <c r="A102" s="27" t="s">
        <v>38</v>
      </c>
      <c r="B102" s="94">
        <f>'[1]ARRPU, domestic, RLAH'!S190</f>
        <v>2.0475696117668845</v>
      </c>
      <c r="C102" s="94">
        <f>'[1]ARRPU, domestic, RLAH'!T190</f>
        <v>2.2611507787440619</v>
      </c>
      <c r="D102" s="94">
        <f>'[1]ARRPU, domestic, RLAH'!AD190</f>
        <v>4.1178874053057655</v>
      </c>
      <c r="E102" s="94">
        <f>'[1]ARRPU, domestic, RLAH'!AE190</f>
        <v>6.4045452479052996</v>
      </c>
    </row>
    <row r="103" spans="1:5" s="93" customFormat="1" x14ac:dyDescent="0.25">
      <c r="A103" s="27" t="s">
        <v>39</v>
      </c>
      <c r="B103" s="94">
        <f>'[1]ARRPU, domestic, RLAH'!S191</f>
        <v>2.1017309748717055</v>
      </c>
      <c r="C103" s="94">
        <f>'[1]ARRPU, domestic, RLAH'!T191</f>
        <v>2.179073617721246</v>
      </c>
      <c r="D103" s="94">
        <f>'[1]ARRPU, domestic, RLAH'!AD191</f>
        <v>1.9270647335548909</v>
      </c>
      <c r="E103" s="94">
        <f>'[1]ARRPU, domestic, RLAH'!AE191</f>
        <v>2.0189306665657134</v>
      </c>
    </row>
    <row r="104" spans="1:5" x14ac:dyDescent="0.25">
      <c r="A104" s="29" t="s">
        <v>43</v>
      </c>
      <c r="B104" s="94">
        <f>'[1]ARRPU, domestic, RLAH'!S195</f>
        <v>2.6113431926185728</v>
      </c>
      <c r="C104" s="94">
        <f>'[1]ARRPU, domestic, RLAH'!T195</f>
        <v>2.8825810312980553</v>
      </c>
      <c r="D104" s="94">
        <f>'[1]ARRPU, domestic, RLAH'!AD195</f>
        <v>0.97483427803883027</v>
      </c>
      <c r="E104" s="94">
        <f>'[1]ARRPU, domestic, RLAH'!AE195</f>
        <v>1.1340707772898437</v>
      </c>
    </row>
    <row r="105" spans="1:5" s="93" customFormat="1" x14ac:dyDescent="0.25">
      <c r="A105" s="99"/>
      <c r="B105" s="22"/>
      <c r="C105" s="22"/>
      <c r="D105" s="22"/>
      <c r="E105" s="22"/>
    </row>
    <row r="106" spans="1:5" s="93" customFormat="1" x14ac:dyDescent="0.25">
      <c r="A106" s="99"/>
      <c r="B106" s="22"/>
      <c r="C106" s="22"/>
      <c r="D106" s="22"/>
      <c r="E106" s="22"/>
    </row>
    <row r="107" spans="1:5" s="93" customFormat="1" ht="50.1" customHeight="1" x14ac:dyDescent="0.25">
      <c r="A107" s="203" t="s">
        <v>275</v>
      </c>
      <c r="B107" s="203"/>
      <c r="C107" s="203"/>
      <c r="D107" s="203"/>
      <c r="E107" s="203"/>
    </row>
    <row r="108" spans="1:5" s="93" customFormat="1" ht="49.5" customHeight="1" x14ac:dyDescent="0.25">
      <c r="A108" s="101"/>
      <c r="B108" s="130" t="s">
        <v>44</v>
      </c>
      <c r="C108" s="130"/>
      <c r="D108" s="130" t="s">
        <v>45</v>
      </c>
      <c r="E108" s="130"/>
    </row>
    <row r="109" spans="1:5" s="93" customFormat="1" x14ac:dyDescent="0.25">
      <c r="A109" s="101"/>
      <c r="B109" s="96" t="s">
        <v>9</v>
      </c>
      <c r="C109" s="96" t="s">
        <v>10</v>
      </c>
      <c r="D109" s="96" t="s">
        <v>205</v>
      </c>
      <c r="E109" s="96" t="s">
        <v>206</v>
      </c>
    </row>
    <row r="110" spans="1:5" s="93" customFormat="1" x14ac:dyDescent="0.25">
      <c r="A110" s="29" t="s">
        <v>11</v>
      </c>
      <c r="B110" s="100">
        <f>[1]Subscribers!J237</f>
        <v>0.91809034627569297</v>
      </c>
      <c r="C110" s="100">
        <f>[1]Subscribers!K237</f>
        <v>0.91768431137651996</v>
      </c>
      <c r="D110" s="100">
        <f>[1]Subscribers!J277</f>
        <v>8.1909653724307085E-2</v>
      </c>
      <c r="E110" s="100">
        <f>[1]Subscribers!K277</f>
        <v>8.2315688623480057E-2</v>
      </c>
    </row>
    <row r="111" spans="1:5" s="93" customFormat="1" x14ac:dyDescent="0.25">
      <c r="A111" s="29" t="s">
        <v>12</v>
      </c>
      <c r="B111" s="100">
        <f>[1]Subscribers!J238</f>
        <v>0.99810196272426621</v>
      </c>
      <c r="C111" s="100">
        <f>[1]Subscribers!K238</f>
        <v>0.99803548888840887</v>
      </c>
      <c r="D111" s="100">
        <f>[1]Subscribers!J278</f>
        <v>1.8980372757337871E-3</v>
      </c>
      <c r="E111" s="100">
        <f>[1]Subscribers!K278</f>
        <v>1.9645111115911751E-3</v>
      </c>
    </row>
    <row r="112" spans="1:5" s="93" customFormat="1" x14ac:dyDescent="0.25">
      <c r="A112" s="29" t="s">
        <v>14</v>
      </c>
      <c r="B112" s="100">
        <f>[1]Subscribers!J240</f>
        <v>0.99461275910775504</v>
      </c>
      <c r="C112" s="100">
        <f>[1]Subscribers!K240</f>
        <v>0.99563793897513131</v>
      </c>
      <c r="D112" s="100">
        <f>[1]Subscribers!J280</f>
        <v>5.3872408922449946E-3</v>
      </c>
      <c r="E112" s="100">
        <f>[1]Subscribers!K280</f>
        <v>4.3620610248687108E-3</v>
      </c>
    </row>
    <row r="113" spans="1:5" s="93" customFormat="1" x14ac:dyDescent="0.25">
      <c r="A113" s="29" t="s">
        <v>15</v>
      </c>
      <c r="B113" s="100">
        <f>[1]Subscribers!J241</f>
        <v>1</v>
      </c>
      <c r="C113" s="100">
        <f>[1]Subscribers!K241</f>
        <v>1</v>
      </c>
      <c r="D113" s="100">
        <f>[1]Subscribers!J281</f>
        <v>0</v>
      </c>
      <c r="E113" s="100">
        <f>[1]Subscribers!K281</f>
        <v>0</v>
      </c>
    </row>
    <row r="114" spans="1:5" s="93" customFormat="1" x14ac:dyDescent="0.25">
      <c r="A114" s="29" t="s">
        <v>16</v>
      </c>
      <c r="B114" s="100">
        <f>[1]Subscribers!J242</f>
        <v>0.98707204797461512</v>
      </c>
      <c r="C114" s="100">
        <f>[1]Subscribers!K242</f>
        <v>0.98743155376409886</v>
      </c>
      <c r="D114" s="100">
        <f>[1]Subscribers!J282</f>
        <v>1.2927952025384926E-2</v>
      </c>
      <c r="E114" s="100">
        <f>[1]Subscribers!K282</f>
        <v>1.2568446235901162E-2</v>
      </c>
    </row>
    <row r="115" spans="1:5" s="93" customFormat="1" x14ac:dyDescent="0.25">
      <c r="A115" s="29" t="s">
        <v>17</v>
      </c>
      <c r="B115" s="100">
        <f>[1]Subscribers!J243</f>
        <v>0.9078739261210248</v>
      </c>
      <c r="C115" s="100">
        <f>[1]Subscribers!K243</f>
        <v>0.91571304026913836</v>
      </c>
      <c r="D115" s="100">
        <f>[1]Subscribers!J283</f>
        <v>9.2126073878975187E-2</v>
      </c>
      <c r="E115" s="100">
        <f>[1]Subscribers!K283</f>
        <v>8.4286959730861602E-2</v>
      </c>
    </row>
    <row r="116" spans="1:5" s="93" customFormat="1" x14ac:dyDescent="0.25">
      <c r="A116" s="29" t="s">
        <v>18</v>
      </c>
      <c r="B116" s="100">
        <f>[1]Subscribers!J246</f>
        <v>0.99757883704598738</v>
      </c>
      <c r="C116" s="100">
        <f>[1]Subscribers!K244</f>
        <v>0.81239530031986928</v>
      </c>
      <c r="D116" s="100">
        <f>[1]Subscribers!J284</f>
        <v>0.1988172092650321</v>
      </c>
      <c r="E116" s="100">
        <f>[1]Subscribers!K284</f>
        <v>0.18760469968013074</v>
      </c>
    </row>
    <row r="117" spans="1:5" s="93" customFormat="1" x14ac:dyDescent="0.25">
      <c r="A117" s="29" t="s">
        <v>20</v>
      </c>
      <c r="B117" s="100">
        <f>[1]Subscribers!J246</f>
        <v>0.99757883704598738</v>
      </c>
      <c r="C117" s="100">
        <f>[1]Subscribers!K246</f>
        <v>0.9977558584464955</v>
      </c>
      <c r="D117" s="100">
        <f>[1]Subscribers!J286</f>
        <v>2.4211629540126117E-3</v>
      </c>
      <c r="E117" s="100">
        <f>[1]Subscribers!K286</f>
        <v>2.2441415535044561E-3</v>
      </c>
    </row>
    <row r="118" spans="1:5" s="93" customFormat="1" x14ac:dyDescent="0.25">
      <c r="A118" s="29" t="s">
        <v>21</v>
      </c>
      <c r="B118" s="100">
        <f>[1]Subscribers!J247</f>
        <v>1</v>
      </c>
      <c r="C118" s="100">
        <f>[1]Subscribers!K247</f>
        <v>1</v>
      </c>
      <c r="D118" s="100">
        <f>[1]Subscribers!J287</f>
        <v>0</v>
      </c>
      <c r="E118" s="100">
        <f>[1]Subscribers!K287</f>
        <v>0</v>
      </c>
    </row>
    <row r="119" spans="1:5" s="93" customFormat="1" x14ac:dyDescent="0.25">
      <c r="A119" s="29" t="s">
        <v>22</v>
      </c>
      <c r="B119" s="100">
        <f>[1]Subscribers!J248</f>
        <v>0.92002028316766549</v>
      </c>
      <c r="C119" s="100">
        <f>[1]Subscribers!K248</f>
        <v>0.91889478949301295</v>
      </c>
      <c r="D119" s="100">
        <f>[1]Subscribers!J288</f>
        <v>7.9979716832334541E-2</v>
      </c>
      <c r="E119" s="100">
        <f>[1]Subscribers!K288</f>
        <v>8.1105210506987005E-2</v>
      </c>
    </row>
    <row r="120" spans="1:5" s="93" customFormat="1" x14ac:dyDescent="0.25">
      <c r="A120" s="29" t="s">
        <v>23</v>
      </c>
      <c r="B120" s="100"/>
      <c r="C120" s="100"/>
      <c r="D120" s="100" t="s">
        <v>204</v>
      </c>
      <c r="E120" s="100" t="s">
        <v>204</v>
      </c>
    </row>
    <row r="121" spans="1:5" s="93" customFormat="1" x14ac:dyDescent="0.25">
      <c r="A121" s="29" t="s">
        <v>25</v>
      </c>
      <c r="B121" s="100">
        <f>[1]Subscribers!J251</f>
        <v>0.97217289892865133</v>
      </c>
      <c r="C121" s="100">
        <f>[1]Subscribers!K251</f>
        <v>0.97143628635943036</v>
      </c>
      <c r="D121" s="100">
        <f>[1]Subscribers!J291</f>
        <v>2.7827101071348663E-2</v>
      </c>
      <c r="E121" s="100">
        <f>[1]Subscribers!K291</f>
        <v>2.8563713640569536E-2</v>
      </c>
    </row>
    <row r="122" spans="1:5" s="93" customFormat="1" x14ac:dyDescent="0.25">
      <c r="A122" s="29" t="s">
        <v>26</v>
      </c>
      <c r="B122" s="100">
        <f>[1]Subscribers!J252</f>
        <v>1</v>
      </c>
      <c r="C122" s="100">
        <f>[1]Subscribers!K252</f>
        <v>1</v>
      </c>
      <c r="D122" s="100">
        <f>[1]Subscribers!J292</f>
        <v>0</v>
      </c>
      <c r="E122" s="100">
        <f>[1]Subscribers!K292</f>
        <v>0</v>
      </c>
    </row>
    <row r="123" spans="1:5" s="93" customFormat="1" x14ac:dyDescent="0.25">
      <c r="A123" s="29" t="s">
        <v>27</v>
      </c>
      <c r="B123" s="100">
        <f>[1]Subscribers!J253</f>
        <v>0.82539209593849927</v>
      </c>
      <c r="C123" s="100">
        <f>[1]Subscribers!K253</f>
        <v>0.8229296847661991</v>
      </c>
      <c r="D123" s="100">
        <f>[1]Subscribers!J293</f>
        <v>0.17460790406150073</v>
      </c>
      <c r="E123" s="100">
        <f>[1]Subscribers!K293</f>
        <v>0.1770703152338009</v>
      </c>
    </row>
    <row r="124" spans="1:5" s="93" customFormat="1" x14ac:dyDescent="0.25">
      <c r="A124" s="29" t="s">
        <v>28</v>
      </c>
      <c r="B124" s="100">
        <f>[1]Subscribers!J254</f>
        <v>0.95562039312039315</v>
      </c>
      <c r="C124" s="100">
        <f>[1]Subscribers!K254</f>
        <v>0.95787479046716717</v>
      </c>
      <c r="D124" s="100">
        <f>[1]Subscribers!J294</f>
        <v>4.4379606879606882E-2</v>
      </c>
      <c r="E124" s="100">
        <f>[1]Subscribers!K294</f>
        <v>4.2125209532832886E-2</v>
      </c>
    </row>
    <row r="125" spans="1:5" s="93" customFormat="1" x14ac:dyDescent="0.25">
      <c r="A125" s="29" t="s">
        <v>29</v>
      </c>
      <c r="B125" s="100">
        <f>[1]Subscribers!J255</f>
        <v>0.98773550414313438</v>
      </c>
      <c r="C125" s="100">
        <f>[1]Subscribers!K255</f>
        <v>0.9825116442749241</v>
      </c>
      <c r="D125" s="100">
        <f>[1]Subscribers!J295</f>
        <v>1.2264495856865638E-2</v>
      </c>
      <c r="E125" s="100">
        <f>[1]Subscribers!K295</f>
        <v>1.7488355725075878E-2</v>
      </c>
    </row>
    <row r="126" spans="1:5" s="93" customFormat="1" x14ac:dyDescent="0.25">
      <c r="A126" s="29" t="s">
        <v>30</v>
      </c>
      <c r="B126" s="100">
        <f>[1]Subscribers!J256</f>
        <v>0.98023597778439153</v>
      </c>
      <c r="C126" s="100">
        <f>[1]Subscribers!K256</f>
        <v>0.97993529602875951</v>
      </c>
      <c r="D126" s="100">
        <f>[1]Subscribers!J296</f>
        <v>1.9764022215608433E-2</v>
      </c>
      <c r="E126" s="100">
        <f>[1]Subscribers!K296</f>
        <v>2.0064703971240466E-2</v>
      </c>
    </row>
    <row r="127" spans="1:5" s="93" customFormat="1" x14ac:dyDescent="0.25">
      <c r="A127" s="29" t="s">
        <v>31</v>
      </c>
      <c r="B127" s="100">
        <f>[1]Subscribers!J257</f>
        <v>0.97120246576998237</v>
      </c>
      <c r="C127" s="100">
        <f>[1]Subscribers!K257</f>
        <v>0.97178403645824618</v>
      </c>
      <c r="D127" s="100">
        <f>[1]Subscribers!J297</f>
        <v>2.8797534230017661E-2</v>
      </c>
      <c r="E127" s="100">
        <f>[1]Subscribers!K297</f>
        <v>2.8215963541753868E-2</v>
      </c>
    </row>
    <row r="128" spans="1:5" s="93" customFormat="1" x14ac:dyDescent="0.25">
      <c r="A128" s="29" t="s">
        <v>32</v>
      </c>
      <c r="B128" s="100">
        <f>[1]Subscribers!J258</f>
        <v>0.99005268990014927</v>
      </c>
      <c r="C128" s="100">
        <f>[1]Subscribers!K258</f>
        <v>0.99005376607440354</v>
      </c>
      <c r="D128" s="100">
        <f>[1]Subscribers!J298</f>
        <v>9.9473100998508299E-3</v>
      </c>
      <c r="E128" s="100">
        <f>[1]Subscribers!K298</f>
        <v>9.9462339255964698E-3</v>
      </c>
    </row>
    <row r="129" spans="1:5" s="93" customFormat="1" x14ac:dyDescent="0.25">
      <c r="A129" s="29" t="s">
        <v>33</v>
      </c>
      <c r="B129" s="100">
        <f>[1]Subscribers!J259</f>
        <v>0.99824582045535204</v>
      </c>
      <c r="C129" s="100">
        <f>[1]Subscribers!K259</f>
        <v>0.99845688001382693</v>
      </c>
      <c r="D129" s="100">
        <f>[1]Subscribers!J299</f>
        <v>1.7541795446479732E-3</v>
      </c>
      <c r="E129" s="100">
        <f>[1]Subscribers!K299</f>
        <v>1.5431199861730338E-3</v>
      </c>
    </row>
    <row r="130" spans="1:5" s="93" customFormat="1" x14ac:dyDescent="0.25">
      <c r="A130" s="29" t="s">
        <v>34</v>
      </c>
      <c r="B130" s="100">
        <f>[1]Subscribers!J260</f>
        <v>0.93126064621496019</v>
      </c>
      <c r="C130" s="100">
        <f>[1]Subscribers!K260</f>
        <v>0.93137582961649534</v>
      </c>
      <c r="D130" s="100">
        <f>[1]Subscribers!J300</f>
        <v>6.8739353785039814E-2</v>
      </c>
      <c r="E130" s="100">
        <f>[1]Subscribers!K300</f>
        <v>6.8624170383504643E-2</v>
      </c>
    </row>
    <row r="131" spans="1:5" s="93" customFormat="1" x14ac:dyDescent="0.25">
      <c r="A131" s="29" t="s">
        <v>35</v>
      </c>
      <c r="B131" s="100">
        <f>[1]Subscribers!J261</f>
        <v>0.94947798104452819</v>
      </c>
      <c r="C131" s="100">
        <f>[1]Subscribers!K261</f>
        <v>0.94805935683657183</v>
      </c>
      <c r="D131" s="100">
        <f>[1]Subscribers!J301</f>
        <v>5.052201895547178E-2</v>
      </c>
      <c r="E131" s="100">
        <f>[1]Subscribers!K301</f>
        <v>5.1940643163428175E-2</v>
      </c>
    </row>
    <row r="132" spans="1:5" s="93" customFormat="1" x14ac:dyDescent="0.25">
      <c r="A132" s="29" t="s">
        <v>36</v>
      </c>
      <c r="B132" s="100">
        <f>[1]Subscribers!J262</f>
        <v>0.5361942509002896</v>
      </c>
      <c r="C132" s="100">
        <f>[1]Subscribers!K262</f>
        <v>0.55402004111771552</v>
      </c>
      <c r="D132" s="100">
        <f>[1]Subscribers!J302</f>
        <v>0.46380574909971045</v>
      </c>
      <c r="E132" s="100">
        <f>[1]Subscribers!K302</f>
        <v>0.44597995888228448</v>
      </c>
    </row>
    <row r="133" spans="1:5" s="93" customFormat="1" x14ac:dyDescent="0.25">
      <c r="A133" s="29" t="s">
        <v>37</v>
      </c>
      <c r="B133" s="100">
        <f>[1]Subscribers!J263</f>
        <v>0.93112388900443677</v>
      </c>
      <c r="C133" s="100">
        <f>[1]Subscribers!K263</f>
        <v>0.92906949432264208</v>
      </c>
      <c r="D133" s="100">
        <f>[1]Subscribers!J303</f>
        <v>6.8876110995563219E-2</v>
      </c>
      <c r="E133" s="100">
        <f>[1]Subscribers!K303</f>
        <v>7.0930505677357938E-2</v>
      </c>
    </row>
    <row r="134" spans="1:5" s="93" customFormat="1" x14ac:dyDescent="0.25">
      <c r="A134" s="29" t="s">
        <v>38</v>
      </c>
      <c r="B134" s="100">
        <f>[1]Subscribers!J264</f>
        <v>0.99037673430459983</v>
      </c>
      <c r="C134" s="100">
        <f>[1]Subscribers!K264</f>
        <v>0.98987996351285246</v>
      </c>
      <c r="D134" s="100">
        <f>[1]Subscribers!J304</f>
        <v>9.6232656954002172E-3</v>
      </c>
      <c r="E134" s="100">
        <f>[1]Subscribers!K304</f>
        <v>1.0120036487147537E-2</v>
      </c>
    </row>
    <row r="135" spans="1:5" s="93" customFormat="1" x14ac:dyDescent="0.25">
      <c r="A135" s="29" t="s">
        <v>39</v>
      </c>
      <c r="B135" s="100">
        <f>[1]Subscribers!J265</f>
        <v>0.98442438214531902</v>
      </c>
      <c r="C135" s="100">
        <f>[1]Subscribers!K265</f>
        <v>0.98428445915494478</v>
      </c>
      <c r="D135" s="100">
        <f>[1]Subscribers!J305</f>
        <v>1.5575617854680998E-2</v>
      </c>
      <c r="E135" s="100">
        <f>[1]Subscribers!K305</f>
        <v>1.5715540845055224E-2</v>
      </c>
    </row>
    <row r="136" spans="1:5" s="93" customFormat="1" x14ac:dyDescent="0.25">
      <c r="A136" s="29" t="s">
        <v>40</v>
      </c>
      <c r="B136" s="100">
        <f>[1]Subscribers!J266</f>
        <v>0.92205971133460007</v>
      </c>
      <c r="C136" s="100">
        <f>[1]Subscribers!K266</f>
        <v>0.92382585358318259</v>
      </c>
      <c r="D136" s="100">
        <f>[1]Subscribers!J306</f>
        <v>7.7940288665399926E-2</v>
      </c>
      <c r="E136" s="100">
        <f>[1]Subscribers!K306</f>
        <v>7.6174146416817357E-2</v>
      </c>
    </row>
    <row r="137" spans="1:5" s="93" customFormat="1" x14ac:dyDescent="0.25">
      <c r="A137" s="29" t="s">
        <v>42</v>
      </c>
      <c r="B137" s="100">
        <f>[1]Subscribers!J268</f>
        <v>1</v>
      </c>
      <c r="C137" s="100">
        <f>[1]Subscribers!K268</f>
        <v>1</v>
      </c>
      <c r="D137" s="100">
        <f>[1]Subscribers!J308</f>
        <v>0</v>
      </c>
      <c r="E137" s="100">
        <f>[1]Subscribers!K308</f>
        <v>0</v>
      </c>
    </row>
    <row r="138" spans="1:5" s="93" customFormat="1" x14ac:dyDescent="0.25">
      <c r="A138" s="29" t="s">
        <v>43</v>
      </c>
      <c r="B138" s="100">
        <f>[1]Subscribers!J269</f>
        <v>0.96130435512142687</v>
      </c>
      <c r="C138" s="100">
        <f>[1]Subscribers!K269</f>
        <v>0.96211617506394609</v>
      </c>
      <c r="D138" s="100">
        <f>[1]Subscribers!J309</f>
        <v>3.8695644878573139E-2</v>
      </c>
      <c r="E138" s="100">
        <f>[1]Subscribers!K309</f>
        <v>3.7883824936053898E-2</v>
      </c>
    </row>
    <row r="139" spans="1:5" s="93" customFormat="1" x14ac:dyDescent="0.25"/>
    <row r="140" spans="1:5" s="93" customFormat="1" x14ac:dyDescent="0.25"/>
    <row r="141" spans="1:5" s="93" customFormat="1" ht="50.1" customHeight="1" x14ac:dyDescent="0.25">
      <c r="A141" s="203" t="s">
        <v>276</v>
      </c>
      <c r="B141" s="203"/>
      <c r="C141" s="203"/>
      <c r="D141" s="203"/>
      <c r="E141" s="203"/>
    </row>
    <row r="142" spans="1:5" s="93" customFormat="1" ht="44.45" customHeight="1" x14ac:dyDescent="0.25">
      <c r="A142" s="101"/>
      <c r="B142" s="130" t="s">
        <v>44</v>
      </c>
      <c r="C142" s="130"/>
      <c r="D142" s="130" t="s">
        <v>45</v>
      </c>
      <c r="E142" s="130"/>
    </row>
    <row r="143" spans="1:5" s="93" customFormat="1" x14ac:dyDescent="0.25">
      <c r="A143" s="101"/>
      <c r="B143" s="96" t="s">
        <v>9</v>
      </c>
      <c r="C143" s="96" t="s">
        <v>10</v>
      </c>
      <c r="D143" s="96" t="s">
        <v>205</v>
      </c>
      <c r="E143" s="96" t="s">
        <v>206</v>
      </c>
    </row>
    <row r="144" spans="1:5" s="93" customFormat="1" x14ac:dyDescent="0.25">
      <c r="A144" s="1" t="s">
        <v>11</v>
      </c>
      <c r="B144" s="102">
        <f>[1]Subscribers!J316</f>
        <v>0.83387682921262229</v>
      </c>
      <c r="C144" s="102">
        <f>[1]Subscribers!K316</f>
        <v>0.8426738227140127</v>
      </c>
      <c r="D144" s="102">
        <f>[1]Subscribers!J356</f>
        <v>0.16612317078737768</v>
      </c>
      <c r="E144" s="102">
        <f>[1]Subscribers!K356</f>
        <v>0.15732617728598727</v>
      </c>
    </row>
    <row r="145" spans="1:5" s="93" customFormat="1" x14ac:dyDescent="0.25">
      <c r="A145" s="1" t="s">
        <v>15</v>
      </c>
      <c r="B145" s="102">
        <f>[1]Subscribers!J320</f>
        <v>7.7545096413020945E-2</v>
      </c>
      <c r="C145" s="102">
        <f>[1]Subscribers!K320</f>
        <v>0.14425735109323951</v>
      </c>
      <c r="D145" s="102">
        <f>[1]Subscribers!J360</f>
        <v>0.92245490358697901</v>
      </c>
      <c r="E145" s="102">
        <f>[1]Subscribers!K360</f>
        <v>0.85574264890676044</v>
      </c>
    </row>
    <row r="146" spans="1:5" s="93" customFormat="1" x14ac:dyDescent="0.25">
      <c r="A146" s="1" t="s">
        <v>16</v>
      </c>
      <c r="B146" s="102">
        <f>[1]Subscribers!J321</f>
        <v>0.97257605789695856</v>
      </c>
      <c r="C146" s="102">
        <f>[1]Subscribers!K321</f>
        <v>0.96880422640309782</v>
      </c>
      <c r="D146" s="102">
        <f>[1]Subscribers!J361</f>
        <v>2.7423942103041429E-2</v>
      </c>
      <c r="E146" s="102">
        <f>[1]Subscribers!K361</f>
        <v>3.119577359690217E-2</v>
      </c>
    </row>
    <row r="147" spans="1:5" s="93" customFormat="1" x14ac:dyDescent="0.25">
      <c r="A147" s="1" t="s">
        <v>20</v>
      </c>
      <c r="B147" s="100" t="s">
        <v>204</v>
      </c>
      <c r="C147" s="100" t="s">
        <v>204</v>
      </c>
      <c r="D147" s="100" t="s">
        <v>204</v>
      </c>
      <c r="E147" s="100" t="s">
        <v>204</v>
      </c>
    </row>
    <row r="148" spans="1:5" s="93" customFormat="1" x14ac:dyDescent="0.25">
      <c r="A148" s="1" t="s">
        <v>22</v>
      </c>
      <c r="B148" s="100" t="s">
        <v>204</v>
      </c>
      <c r="C148" s="100" t="s">
        <v>204</v>
      </c>
      <c r="D148" s="100" t="s">
        <v>204</v>
      </c>
      <c r="E148" s="100" t="s">
        <v>204</v>
      </c>
    </row>
    <row r="149" spans="1:5" s="93" customFormat="1" x14ac:dyDescent="0.25">
      <c r="A149" s="1" t="s">
        <v>23</v>
      </c>
      <c r="B149" s="100" t="s">
        <v>204</v>
      </c>
      <c r="C149" s="100" t="s">
        <v>204</v>
      </c>
      <c r="D149" s="100" t="s">
        <v>204</v>
      </c>
      <c r="E149" s="100" t="s">
        <v>204</v>
      </c>
    </row>
    <row r="150" spans="1:5" s="93" customFormat="1" x14ac:dyDescent="0.25">
      <c r="A150" s="1" t="s">
        <v>25</v>
      </c>
      <c r="B150" s="102">
        <f>[1]Subscribers!J330</f>
        <v>1</v>
      </c>
      <c r="C150" s="102">
        <f>[1]Subscribers!K330</f>
        <v>1</v>
      </c>
      <c r="D150" s="102">
        <f>[1]Subscribers!J370</f>
        <v>0</v>
      </c>
      <c r="E150" s="102">
        <f>[1]Subscribers!K370</f>
        <v>0</v>
      </c>
    </row>
    <row r="151" spans="1:5" s="93" customFormat="1" x14ac:dyDescent="0.25">
      <c r="A151" s="1" t="s">
        <v>26</v>
      </c>
      <c r="B151" s="102">
        <f>[1]Subscribers!J331</f>
        <v>0.8656892034953616</v>
      </c>
      <c r="C151" s="102">
        <f>[1]Subscribers!K331</f>
        <v>0.87374830213279009</v>
      </c>
      <c r="D151" s="102">
        <f>[1]Subscribers!J371</f>
        <v>0.13431079650463834</v>
      </c>
      <c r="E151" s="102">
        <f>[1]Subscribers!K371</f>
        <v>0.12625169786720988</v>
      </c>
    </row>
    <row r="152" spans="1:5" s="93" customFormat="1" x14ac:dyDescent="0.25">
      <c r="A152" s="1" t="s">
        <v>29</v>
      </c>
      <c r="B152" s="102">
        <f>[1]Subscribers!J334</f>
        <v>0.5679715758138344</v>
      </c>
      <c r="C152" s="102">
        <f>[1]Subscribers!K334</f>
        <v>0.56446964178253567</v>
      </c>
      <c r="D152" s="102">
        <f>[1]Subscribers!J374</f>
        <v>0.4320284241861656</v>
      </c>
      <c r="E152" s="102">
        <f>[1]Subscribers!K374</f>
        <v>0.43553035821746428</v>
      </c>
    </row>
    <row r="153" spans="1:5" s="93" customFormat="1" x14ac:dyDescent="0.25">
      <c r="A153" s="1" t="s">
        <v>32</v>
      </c>
      <c r="B153" s="102">
        <f>[1]Subscribers!J337</f>
        <v>0.61510826017470499</v>
      </c>
      <c r="C153" s="102">
        <f>[1]Subscribers!K337</f>
        <v>0.63599551052626857</v>
      </c>
      <c r="D153" s="102">
        <f>[1]Subscribers!J377</f>
        <v>0.38489173982529501</v>
      </c>
      <c r="E153" s="102">
        <f>[1]Subscribers!K377</f>
        <v>0.36400448947373143</v>
      </c>
    </row>
    <row r="154" spans="1:5" s="93" customFormat="1" x14ac:dyDescent="0.25">
      <c r="A154" s="1" t="s">
        <v>33</v>
      </c>
      <c r="B154" s="102">
        <f>[1]Subscribers!J338</f>
        <v>1</v>
      </c>
      <c r="C154" s="102">
        <f>[1]Subscribers!K338</f>
        <v>1</v>
      </c>
      <c r="D154" s="102">
        <f>[1]Subscribers!J378</f>
        <v>0</v>
      </c>
      <c r="E154" s="102">
        <f>[1]Subscribers!K378</f>
        <v>0</v>
      </c>
    </row>
    <row r="155" spans="1:5" s="93" customFormat="1" x14ac:dyDescent="0.25">
      <c r="A155" s="1" t="s">
        <v>35</v>
      </c>
      <c r="B155" s="102">
        <f>[1]Subscribers!J340</f>
        <v>0.39739238610560895</v>
      </c>
      <c r="C155" s="102">
        <f>[1]Subscribers!K340</f>
        <v>0.41548055538859169</v>
      </c>
      <c r="D155" s="102">
        <f>[1]Subscribers!J380</f>
        <v>0.60260761389439099</v>
      </c>
      <c r="E155" s="102">
        <f>[1]Subscribers!K380</f>
        <v>0.58451944461140826</v>
      </c>
    </row>
    <row r="156" spans="1:5" s="93" customFormat="1" x14ac:dyDescent="0.25">
      <c r="A156" s="1" t="s">
        <v>36</v>
      </c>
      <c r="B156" s="102">
        <f>[1]Subscribers!J341</f>
        <v>0.92366660970540426</v>
      </c>
      <c r="C156" s="102">
        <f>[1]Subscribers!K341</f>
        <v>0.93828576251532081</v>
      </c>
      <c r="D156" s="102">
        <f>[1]Subscribers!J381</f>
        <v>7.6333390294595696E-2</v>
      </c>
      <c r="E156" s="102">
        <f>[1]Subscribers!K381</f>
        <v>6.1714237484679239E-2</v>
      </c>
    </row>
    <row r="157" spans="1:5" s="93" customFormat="1" x14ac:dyDescent="0.25">
      <c r="A157" s="1" t="s">
        <v>38</v>
      </c>
      <c r="B157" s="102">
        <f>[1]Subscribers!J343</f>
        <v>1</v>
      </c>
      <c r="C157" s="102">
        <f>[1]Subscribers!K343</f>
        <v>1</v>
      </c>
      <c r="D157" s="102">
        <f>[1]Subscribers!J383</f>
        <v>0</v>
      </c>
      <c r="E157" s="102">
        <f>[1]Subscribers!K383</f>
        <v>0</v>
      </c>
    </row>
    <row r="158" spans="1:5" s="93" customFormat="1" x14ac:dyDescent="0.25">
      <c r="A158" s="1" t="s">
        <v>39</v>
      </c>
      <c r="B158" s="102">
        <f>[1]Subscribers!J344</f>
        <v>0.78048953377558661</v>
      </c>
      <c r="C158" s="102">
        <f>[1]Subscribers!K344</f>
        <v>0.7844862628283451</v>
      </c>
      <c r="D158" s="102">
        <f>[1]Subscribers!J384</f>
        <v>0.21951046622441334</v>
      </c>
      <c r="E158" s="102">
        <f>[1]Subscribers!K384</f>
        <v>0.21551373717165495</v>
      </c>
    </row>
    <row r="159" spans="1:5" s="93" customFormat="1" x14ac:dyDescent="0.25">
      <c r="A159" s="1" t="s">
        <v>43</v>
      </c>
      <c r="B159" s="102">
        <f>[1]Subscribers!J348</f>
        <v>0.76172826718153086</v>
      </c>
      <c r="C159" s="102">
        <f>[1]Subscribers!K348</f>
        <v>0.77478180537078567</v>
      </c>
      <c r="D159" s="102">
        <f>[1]Subscribers!J388</f>
        <v>0.23827173281846908</v>
      </c>
      <c r="E159" s="102">
        <f>[1]Subscribers!K388</f>
        <v>0.22521819462921439</v>
      </c>
    </row>
    <row r="160" spans="1:5" s="93" customFormat="1" x14ac:dyDescent="0.25"/>
    <row r="162" spans="1:5" ht="50.1" customHeight="1" x14ac:dyDescent="0.25">
      <c r="A162" s="122" t="s">
        <v>277</v>
      </c>
      <c r="B162" s="122"/>
      <c r="C162" s="122"/>
      <c r="D162" s="122"/>
      <c r="E162" s="122"/>
    </row>
    <row r="163" spans="1:5" x14ac:dyDescent="0.25">
      <c r="A163" s="1"/>
      <c r="B163" s="129" t="s">
        <v>175</v>
      </c>
      <c r="C163" s="129"/>
      <c r="D163" s="129" t="s">
        <v>176</v>
      </c>
      <c r="E163" s="129"/>
    </row>
    <row r="164" spans="1:5" x14ac:dyDescent="0.25">
      <c r="A164" s="1" t="s">
        <v>2</v>
      </c>
      <c r="B164" s="95" t="str">
        <f>'[1]ARRPU, domestic, RLAH'!N202</f>
        <v>Q4 2017</v>
      </c>
      <c r="C164" s="95" t="str">
        <f>'[1]ARRPU, domestic, RLAH'!O202</f>
        <v>Q1 2018</v>
      </c>
      <c r="D164" s="95" t="str">
        <f>'[1]ARRPU, domestic, RLAH'!Y202</f>
        <v>Q4 2017</v>
      </c>
      <c r="E164" s="95" t="str">
        <f>'[1]ARRPU, domestic, RLAH'!Z202</f>
        <v>Q1 2018</v>
      </c>
    </row>
    <row r="165" spans="1:5" x14ac:dyDescent="0.25">
      <c r="A165" s="1" t="s">
        <v>11</v>
      </c>
      <c r="B165" s="5">
        <f>'[1]ARRPU, domestic, RLAH'!N203</f>
        <v>11.375748945259387</v>
      </c>
      <c r="C165" s="5">
        <f>'[1]ARRPU, domestic, RLAH'!O203</f>
        <v>10.996593322725381</v>
      </c>
      <c r="D165" s="5">
        <f>'[1]ARRPU, domestic, RLAH'!Y203</f>
        <v>4.1152242786681841</v>
      </c>
      <c r="E165" s="5">
        <f>'[1]ARRPU, domestic, RLAH'!Z203</f>
        <v>4.5990489331134343</v>
      </c>
    </row>
    <row r="166" spans="1:5" x14ac:dyDescent="0.25">
      <c r="A166" s="1" t="s">
        <v>16</v>
      </c>
      <c r="B166" s="5">
        <f>'[1]ARRPU, domestic, RLAH'!N208</f>
        <v>18.052423745920049</v>
      </c>
      <c r="C166" s="5">
        <f>'[1]ARRPU, domestic, RLAH'!O208</f>
        <v>20.470604069657821</v>
      </c>
      <c r="D166" s="5">
        <f>'[1]ARRPU, domestic, RLAH'!Y208</f>
        <v>12.707169618444512</v>
      </c>
      <c r="E166" s="5">
        <f>'[1]ARRPU, domestic, RLAH'!Z208</f>
        <v>10.613099197592328</v>
      </c>
    </row>
    <row r="167" spans="1:5" x14ac:dyDescent="0.25">
      <c r="A167" s="1" t="s">
        <v>20</v>
      </c>
      <c r="B167" s="5">
        <f>'[1]ARRPU, domestic, RLAH'!N212</f>
        <v>16.618289260855608</v>
      </c>
      <c r="C167" s="5">
        <f>'[1]ARRPU, domestic, RLAH'!O212</f>
        <v>19.581930603014928</v>
      </c>
      <c r="D167" s="103" t="s">
        <v>204</v>
      </c>
      <c r="E167" s="103" t="s">
        <v>204</v>
      </c>
    </row>
    <row r="168" spans="1:5" x14ac:dyDescent="0.25">
      <c r="A168" s="1" t="s">
        <v>22</v>
      </c>
      <c r="B168" s="5">
        <f>'[1]ARRPU, domestic, RLAH'!N214</f>
        <v>16.993464969033123</v>
      </c>
      <c r="C168" s="5">
        <f>'[1]ARRPU, domestic, RLAH'!O214</f>
        <v>19.115117532486838</v>
      </c>
      <c r="D168" s="103" t="s">
        <v>204</v>
      </c>
      <c r="E168" s="103" t="s">
        <v>204</v>
      </c>
    </row>
    <row r="169" spans="1:5" x14ac:dyDescent="0.25">
      <c r="A169" s="1" t="s">
        <v>23</v>
      </c>
      <c r="B169" s="5">
        <f>'[1]ARRPU, domestic, RLAH'!N215</f>
        <v>28.687647448881179</v>
      </c>
      <c r="C169" s="5">
        <f>'[1]ARRPU, domestic, RLAH'!O215</f>
        <v>31.868425746404316</v>
      </c>
      <c r="D169" s="103" t="s">
        <v>204</v>
      </c>
      <c r="E169" s="103" t="s">
        <v>204</v>
      </c>
    </row>
    <row r="170" spans="1:5" x14ac:dyDescent="0.25">
      <c r="A170" s="1" t="s">
        <v>25</v>
      </c>
      <c r="B170" s="5">
        <f>'[1]ARRPU, domestic, RLAH'!N217</f>
        <v>6.9901343474243989</v>
      </c>
      <c r="C170" s="5">
        <f>'[1]ARRPU, domestic, RLAH'!O217</f>
        <v>7.6694691486391777</v>
      </c>
      <c r="D170" s="5">
        <f>'[1]ARRPU, domestic, RLAH'!Y217</f>
        <v>8.1293167064973293</v>
      </c>
      <c r="E170" s="5">
        <f>'[1]ARRPU, domestic, RLAH'!Z217</f>
        <v>8.302437243985425</v>
      </c>
    </row>
    <row r="171" spans="1:5" x14ac:dyDescent="0.25">
      <c r="A171" s="1" t="s">
        <v>26</v>
      </c>
      <c r="B171" s="5">
        <f>'[1]ARRPU, domestic, RLAH'!N218</f>
        <v>9.2606695576168701</v>
      </c>
      <c r="C171" s="5">
        <f>'[1]ARRPU, domestic, RLAH'!O218</f>
        <v>10.396398629226713</v>
      </c>
      <c r="D171" s="5">
        <f>'[1]ARRPU, domestic, RLAH'!Y218</f>
        <v>6.6879486015109508</v>
      </c>
      <c r="E171" s="5">
        <f>'[1]ARRPU, domestic, RLAH'!Z218</f>
        <v>8.9198837780524816</v>
      </c>
    </row>
    <row r="172" spans="1:5" x14ac:dyDescent="0.25">
      <c r="A172" s="1" t="s">
        <v>32</v>
      </c>
      <c r="B172" s="5">
        <f>'[1]ARRPU, domestic, RLAH'!N224</f>
        <v>13.321830069699757</v>
      </c>
      <c r="C172" s="5">
        <f>'[1]ARRPU, domestic, RLAH'!O224</f>
        <v>14.635861570374189</v>
      </c>
      <c r="D172" s="5">
        <f>'[1]ARRPU, domestic, RLAH'!Y224</f>
        <v>10.182192122584187</v>
      </c>
      <c r="E172" s="5">
        <f>'[1]ARRPU, domestic, RLAH'!Z224</f>
        <v>7.7872881144143422</v>
      </c>
    </row>
    <row r="173" spans="1:5" x14ac:dyDescent="0.25">
      <c r="A173" s="1" t="s">
        <v>33</v>
      </c>
      <c r="B173" s="5">
        <f>'[1]ARRPU, domestic, RLAH'!N225</f>
        <v>22.422122913158077</v>
      </c>
      <c r="C173" s="5">
        <f>'[1]ARRPU, domestic, RLAH'!O225</f>
        <v>23.138307774567867</v>
      </c>
      <c r="D173" s="5">
        <f>'[1]ARRPU, domestic, RLAH'!Y225</f>
        <v>12.619405824674374</v>
      </c>
      <c r="E173" s="5">
        <f>'[1]ARRPU, domestic, RLAH'!Z225</f>
        <v>11.476339691189828</v>
      </c>
    </row>
    <row r="174" spans="1:5" x14ac:dyDescent="0.25">
      <c r="A174" s="1" t="s">
        <v>35</v>
      </c>
      <c r="B174" s="5">
        <f>'[1]ARRPU, domestic, RLAH'!N227</f>
        <v>19.698058864244924</v>
      </c>
      <c r="C174" s="5">
        <f>'[1]ARRPU, domestic, RLAH'!O227</f>
        <v>23.472718600489518</v>
      </c>
      <c r="D174" s="5">
        <f>'[1]ARRPU, domestic, RLAH'!Y227</f>
        <v>14.662589991392283</v>
      </c>
      <c r="E174" s="5">
        <f>'[1]ARRPU, domestic, RLAH'!Z227</f>
        <v>16.236294350846986</v>
      </c>
    </row>
    <row r="175" spans="1:5" x14ac:dyDescent="0.25">
      <c r="A175" s="1" t="s">
        <v>36</v>
      </c>
      <c r="B175" s="5">
        <f>'[1]ARRPU, domestic, RLAH'!N228</f>
        <v>78.302372404751225</v>
      </c>
      <c r="C175" s="5">
        <f>'[1]ARRPU, domestic, RLAH'!O228</f>
        <v>84.206038306704272</v>
      </c>
      <c r="D175" s="5">
        <f>'[1]ARRPU, domestic, RLAH'!Y228</f>
        <v>112.86554134132102</v>
      </c>
      <c r="E175" s="5">
        <f>'[1]ARRPU, domestic, RLAH'!Z228</f>
        <v>198.40250885517491</v>
      </c>
    </row>
    <row r="176" spans="1:5" x14ac:dyDescent="0.25">
      <c r="A176" s="1" t="s">
        <v>38</v>
      </c>
      <c r="B176" s="5">
        <f>'[1]ARRPU, domestic, RLAH'!N230</f>
        <v>23.104190022509844</v>
      </c>
      <c r="C176" s="5">
        <f>'[1]ARRPU, domestic, RLAH'!O230</f>
        <v>29.713226851806454</v>
      </c>
      <c r="D176" s="5">
        <f>'[1]ARRPU, domestic, RLAH'!Y230</f>
        <v>14.669656628201521</v>
      </c>
      <c r="E176" s="5">
        <f>'[1]ARRPU, domestic, RLAH'!Z230</f>
        <v>24.920675851948474</v>
      </c>
    </row>
    <row r="177" spans="1:5" x14ac:dyDescent="0.25">
      <c r="A177" s="1" t="s">
        <v>39</v>
      </c>
      <c r="B177" s="74">
        <f>'[1]ARRPU, domestic, RLAH'!N231</f>
        <v>14.021851573068675</v>
      </c>
      <c r="C177" s="74">
        <f>'[1]ARRPU, domestic, RLAH'!O231</f>
        <v>15.112803556967778</v>
      </c>
      <c r="D177" s="74">
        <f>'[1]ARRPU, domestic, RLAH'!Y231</f>
        <v>18.376604925008682</v>
      </c>
      <c r="E177" s="74">
        <f>'[1]ARRPU, domestic, RLAH'!Z231</f>
        <v>20.434207413923694</v>
      </c>
    </row>
    <row r="178" spans="1:5" x14ac:dyDescent="0.25">
      <c r="A178" s="28" t="s">
        <v>43</v>
      </c>
      <c r="B178" s="74">
        <f>'[1]ARRPU, domestic, RLAH'!N235</f>
        <v>17.833978589418233</v>
      </c>
      <c r="C178" s="74">
        <f>'[1]ARRPU, domestic, RLAH'!O235</f>
        <v>19.74748661657307</v>
      </c>
      <c r="D178" s="74">
        <f>'[1]ARRPU, domestic, RLAH'!Y235</f>
        <v>11.008715999182842</v>
      </c>
      <c r="E178" s="74">
        <f>'[1]ARRPU, domestic, RLAH'!Z235</f>
        <v>12.299938298233904</v>
      </c>
    </row>
    <row r="181" spans="1:5" ht="50.1" customHeight="1" x14ac:dyDescent="0.25">
      <c r="A181" s="122" t="s">
        <v>278</v>
      </c>
      <c r="B181" s="122"/>
      <c r="C181" s="122"/>
      <c r="D181" s="122"/>
      <c r="E181" s="122"/>
    </row>
    <row r="182" spans="1:5" x14ac:dyDescent="0.25">
      <c r="A182" s="1"/>
      <c r="B182" s="129" t="s">
        <v>175</v>
      </c>
      <c r="C182" s="129"/>
      <c r="D182" s="129" t="s">
        <v>176</v>
      </c>
      <c r="E182" s="129"/>
    </row>
    <row r="183" spans="1:5" x14ac:dyDescent="0.25">
      <c r="A183" s="1" t="s">
        <v>2</v>
      </c>
      <c r="B183" s="5" t="str">
        <f>'[1]ARRPU, domestic, RLAH'!N241</f>
        <v>Q4 2017</v>
      </c>
      <c r="C183" s="5" t="str">
        <f>'[1]ARRPU, domestic, RLAH'!O241</f>
        <v>Q1 2018</v>
      </c>
      <c r="D183" s="5" t="str">
        <f>'[1]ARRPU, domestic, RLAH'!Y241</f>
        <v>Q4 2017</v>
      </c>
      <c r="E183" s="5" t="str">
        <f>'[1]ARRPU, domestic, RLAH'!Z241</f>
        <v>Q1 2018</v>
      </c>
    </row>
    <row r="184" spans="1:5" x14ac:dyDescent="0.25">
      <c r="A184" s="1" t="s">
        <v>11</v>
      </c>
      <c r="B184" s="5">
        <f>'[1]ARRPU, domestic, RLAH'!N242</f>
        <v>6.5062337164118773</v>
      </c>
      <c r="C184" s="5">
        <f>'[1]ARRPU, domestic, RLAH'!O242</f>
        <v>6.3240949447082073</v>
      </c>
      <c r="D184" s="5">
        <f>'[1]ARRPU, domestic, RLAH'!Y242</f>
        <v>5.0489563045918375</v>
      </c>
      <c r="E184" s="5">
        <f>'[1]ARRPU, domestic, RLAH'!Z242</f>
        <v>5.4467950447964339</v>
      </c>
    </row>
    <row r="185" spans="1:5" x14ac:dyDescent="0.25">
      <c r="A185" s="1" t="s">
        <v>15</v>
      </c>
      <c r="B185" s="5">
        <f>'[1]ARRPU, domestic, RLAH'!N246</f>
        <v>8.4416146199847759</v>
      </c>
      <c r="C185" s="5">
        <f>'[1]ARRPU, domestic, RLAH'!O246</f>
        <v>6.4313974554457074</v>
      </c>
      <c r="D185" s="5">
        <f>'[1]ARRPU, domestic, RLAH'!Y246</f>
        <v>5.9399333333333333</v>
      </c>
      <c r="E185" s="5">
        <f>'[1]ARRPU, domestic, RLAH'!Z246</f>
        <v>7.2338707010581951</v>
      </c>
    </row>
    <row r="186" spans="1:5" x14ac:dyDescent="0.25">
      <c r="A186" s="1" t="s">
        <v>16</v>
      </c>
      <c r="B186" s="5">
        <f>'[1]ARRPU, domestic, RLAH'!N247</f>
        <v>15.59820112933963</v>
      </c>
      <c r="C186" s="5">
        <f>'[1]ARRPU, domestic, RLAH'!O247</f>
        <v>17.432316822503264</v>
      </c>
      <c r="D186" s="5">
        <f>'[1]ARRPU, domestic, RLAH'!Y247</f>
        <v>15.073185678463659</v>
      </c>
      <c r="E186" s="5">
        <f>'[1]ARRPU, domestic, RLAH'!Z247</f>
        <v>11.206613105842459</v>
      </c>
    </row>
    <row r="187" spans="1:5" x14ac:dyDescent="0.25">
      <c r="A187" s="1" t="s">
        <v>20</v>
      </c>
      <c r="B187" s="5">
        <f>'[1]ARRPU, domestic, RLAH'!N251</f>
        <v>9.5990232197823211</v>
      </c>
      <c r="C187" s="5">
        <f>'[1]ARRPU, domestic, RLAH'!O251</f>
        <v>11.217549119704636</v>
      </c>
      <c r="D187" s="103" t="s">
        <v>204</v>
      </c>
      <c r="E187" s="103" t="s">
        <v>204</v>
      </c>
    </row>
    <row r="188" spans="1:5" x14ac:dyDescent="0.25">
      <c r="A188" s="1" t="s">
        <v>22</v>
      </c>
      <c r="B188" s="5">
        <f>'[1]ARRPU, domestic, RLAH'!N253</f>
        <v>21.301255894406122</v>
      </c>
      <c r="C188" s="5">
        <f>'[1]ARRPU, domestic, RLAH'!O253</f>
        <v>25.047100778593872</v>
      </c>
      <c r="D188" s="103" t="s">
        <v>204</v>
      </c>
      <c r="E188" s="103" t="s">
        <v>204</v>
      </c>
    </row>
    <row r="189" spans="1:5" x14ac:dyDescent="0.25">
      <c r="A189" s="1" t="s">
        <v>23</v>
      </c>
      <c r="B189" s="5">
        <f>'[1]ARRPU, domestic, RLAH'!N254</f>
        <v>27.813115976201459</v>
      </c>
      <c r="C189" s="5">
        <f>'[1]ARRPU, domestic, RLAH'!O254</f>
        <v>30.68542185345586</v>
      </c>
      <c r="D189" s="103" t="s">
        <v>204</v>
      </c>
      <c r="E189" s="103" t="s">
        <v>204</v>
      </c>
    </row>
    <row r="190" spans="1:5" x14ac:dyDescent="0.25">
      <c r="A190" s="1" t="s">
        <v>25</v>
      </c>
      <c r="B190" s="5">
        <f>'[1]ARRPU, domestic, RLAH'!N256</f>
        <v>5.9457259556107696</v>
      </c>
      <c r="C190" s="5">
        <f>'[1]ARRPU, domestic, RLAH'!O256</f>
        <v>6.4668167587000021</v>
      </c>
      <c r="D190" s="5">
        <f>'[1]ARRPU, domestic, RLAH'!Y256</f>
        <v>7.521137660297935</v>
      </c>
      <c r="E190" s="5">
        <f>'[1]ARRPU, domestic, RLAH'!Z256</f>
        <v>8.5264978124729893</v>
      </c>
    </row>
    <row r="191" spans="1:5" x14ac:dyDescent="0.25">
      <c r="A191" s="1" t="s">
        <v>26</v>
      </c>
      <c r="B191" s="5">
        <f>'[1]ARRPU, domestic, RLAH'!N257</f>
        <v>7.3103511753120678</v>
      </c>
      <c r="C191" s="5">
        <f>'[1]ARRPU, domestic, RLAH'!O257</f>
        <v>8.1202425385820867</v>
      </c>
      <c r="D191" s="5">
        <f>'[1]ARRPU, domestic, RLAH'!Y257</f>
        <v>38.282752391546403</v>
      </c>
      <c r="E191" s="5">
        <f>'[1]ARRPU, domestic, RLAH'!Z257</f>
        <v>43.617517060635919</v>
      </c>
    </row>
    <row r="192" spans="1:5" x14ac:dyDescent="0.25">
      <c r="A192" s="1" t="s">
        <v>32</v>
      </c>
      <c r="B192" s="5">
        <f>'[1]ARRPU, domestic, RLAH'!N263</f>
        <v>8.9606411079268593</v>
      </c>
      <c r="C192" s="5">
        <f>'[1]ARRPU, domestic, RLAH'!O263</f>
        <v>9.8859354118809577</v>
      </c>
      <c r="D192" s="5">
        <f>'[1]ARRPU, domestic, RLAH'!Y263</f>
        <v>16.666900386372713</v>
      </c>
      <c r="E192" s="5">
        <f>'[1]ARRPU, domestic, RLAH'!Z263</f>
        <v>13.379259640834059</v>
      </c>
    </row>
    <row r="193" spans="1:5" x14ac:dyDescent="0.25">
      <c r="A193" s="1" t="s">
        <v>33</v>
      </c>
      <c r="B193" s="5">
        <f>'[1]ARRPU, domestic, RLAH'!N264</f>
        <v>13.733038580762047</v>
      </c>
      <c r="C193" s="5">
        <f>'[1]ARRPU, domestic, RLAH'!O264</f>
        <v>14.573692956899201</v>
      </c>
      <c r="D193" s="5">
        <f>'[1]ARRPU, domestic, RLAH'!Y264</f>
        <v>8.5606273476754975</v>
      </c>
      <c r="E193" s="5">
        <f>'[1]ARRPU, domestic, RLAH'!Z264</f>
        <v>7.7503582601675243</v>
      </c>
    </row>
    <row r="194" spans="1:5" x14ac:dyDescent="0.25">
      <c r="A194" s="1" t="s">
        <v>35</v>
      </c>
      <c r="B194" s="5">
        <f>'[1]ARRPU, domestic, RLAH'!N266</f>
        <v>22.70693273081233</v>
      </c>
      <c r="C194" s="5">
        <f>'[1]ARRPU, domestic, RLAH'!O266</f>
        <v>25.89540563342516</v>
      </c>
      <c r="D194" s="5">
        <f>'[1]ARRPU, domestic, RLAH'!Y266</f>
        <v>34.586461666795721</v>
      </c>
      <c r="E194" s="5">
        <f>'[1]ARRPU, domestic, RLAH'!Z266</f>
        <v>35.920004805058191</v>
      </c>
    </row>
    <row r="195" spans="1:5" x14ac:dyDescent="0.25">
      <c r="A195" s="1" t="s">
        <v>36</v>
      </c>
      <c r="B195" s="5">
        <f>'[1]ARRPU, domestic, RLAH'!N267</f>
        <v>86.350622048872665</v>
      </c>
      <c r="C195" s="5">
        <f>'[1]ARRPU, domestic, RLAH'!O267</f>
        <v>90.853660462215359</v>
      </c>
      <c r="D195" s="5">
        <f>'[1]ARRPU, domestic, RLAH'!Y267</f>
        <v>245.58146490759043</v>
      </c>
      <c r="E195" s="5">
        <f>'[1]ARRPU, domestic, RLAH'!Z267</f>
        <v>325.31159021187005</v>
      </c>
    </row>
    <row r="196" spans="1:5" x14ac:dyDescent="0.25">
      <c r="A196" s="1" t="s">
        <v>38</v>
      </c>
      <c r="B196" s="5">
        <f>'[1]ARRPU, domestic, RLAH'!N269</f>
        <v>18.297464582986812</v>
      </c>
      <c r="C196" s="5">
        <f>'[1]ARRPU, domestic, RLAH'!O269</f>
        <v>22.065560086290393</v>
      </c>
      <c r="D196" s="5">
        <f>'[1]ARRPU, domestic, RLAH'!Y269</f>
        <v>11.16071051067955</v>
      </c>
      <c r="E196" s="5">
        <f>'[1]ARRPU, domestic, RLAH'!Z269</f>
        <v>20.355233708353715</v>
      </c>
    </row>
    <row r="197" spans="1:5" x14ac:dyDescent="0.25">
      <c r="A197" s="1" t="s">
        <v>39</v>
      </c>
      <c r="B197" s="74">
        <f>'[1]ARRPU, domestic, RLAH'!N270</f>
        <v>9.4004079989163376</v>
      </c>
      <c r="C197" s="74">
        <f>'[1]ARRPU, domestic, RLAH'!O270</f>
        <v>10.09071795346</v>
      </c>
      <c r="D197" s="74">
        <f>'[1]ARRPU, domestic, RLAH'!Y270</f>
        <v>15.045340660172243</v>
      </c>
      <c r="E197" s="74">
        <f>'[1]ARRPU, domestic, RLAH'!Z270</f>
        <v>18.41802494929502</v>
      </c>
    </row>
    <row r="198" spans="1:5" x14ac:dyDescent="0.25">
      <c r="A198" s="28" t="s">
        <v>43</v>
      </c>
      <c r="B198" s="74">
        <f>'[1]ARRPU, domestic, RLAH'!N274</f>
        <v>14.763994585403649</v>
      </c>
      <c r="C198" s="74">
        <f>'[1]ARRPU, domestic, RLAH'!O274</f>
        <v>16.140241134276604</v>
      </c>
      <c r="D198" s="74">
        <f>'[1]ARRPU, domestic, RLAH'!Y274</f>
        <v>23.618804662222882</v>
      </c>
      <c r="E198" s="74">
        <f>'[1]ARRPU, domestic, RLAH'!Z274</f>
        <v>24.794787772493518</v>
      </c>
    </row>
    <row r="201" spans="1:5" ht="50.1" customHeight="1" x14ac:dyDescent="0.25">
      <c r="A201" s="122" t="s">
        <v>279</v>
      </c>
      <c r="B201" s="122"/>
      <c r="C201" s="122"/>
      <c r="D201" s="122"/>
      <c r="E201" s="122"/>
    </row>
    <row r="202" spans="1:5" x14ac:dyDescent="0.25">
      <c r="A202" s="1"/>
      <c r="B202" s="129" t="s">
        <v>175</v>
      </c>
      <c r="C202" s="129"/>
      <c r="D202" s="129" t="s">
        <v>176</v>
      </c>
      <c r="E202" s="129"/>
    </row>
    <row r="203" spans="1:5" x14ac:dyDescent="0.25">
      <c r="A203" s="1" t="s">
        <v>2</v>
      </c>
      <c r="B203" s="5" t="str">
        <f>'[1]ARRPU, domestic, RLAH'!N280</f>
        <v>Q4 2017</v>
      </c>
      <c r="C203" s="5" t="str">
        <f>'[1]ARRPU, domestic, RLAH'!O280</f>
        <v>Q1 2018</v>
      </c>
      <c r="D203" s="5" t="str">
        <f>'[1]ARRPU, domestic, RLAH'!Y280</f>
        <v>Q4 2017</v>
      </c>
      <c r="E203" s="5" t="str">
        <f>'[1]ARRPU, domestic, RLAH'!Z280</f>
        <v>Q1 2018</v>
      </c>
    </row>
    <row r="204" spans="1:5" x14ac:dyDescent="0.25">
      <c r="A204" s="1" t="s">
        <v>11</v>
      </c>
      <c r="B204" s="5">
        <f>'[1]ARRPU, domestic, RLAH'!N281</f>
        <v>2.9884605812832548</v>
      </c>
      <c r="C204" s="5">
        <f>'[1]ARRPU, domestic, RLAH'!O281</f>
        <v>2.5703418088237622</v>
      </c>
      <c r="D204" s="5">
        <f>'[1]ARRPU, domestic, RLAH'!Y281</f>
        <v>0.67504729992850232</v>
      </c>
      <c r="E204" s="5">
        <f>'[1]ARRPU, domestic, RLAH'!Z281</f>
        <v>0.67284695290298036</v>
      </c>
    </row>
    <row r="205" spans="1:5" x14ac:dyDescent="0.25">
      <c r="A205" s="1" t="s">
        <v>15</v>
      </c>
      <c r="B205" s="5">
        <f>'[1]ARRPU, domestic, RLAH'!N285</f>
        <v>10.274482053886144</v>
      </c>
      <c r="C205" s="5">
        <f>'[1]ARRPU, domestic, RLAH'!O285</f>
        <v>9.3780289155650447</v>
      </c>
      <c r="D205" s="5">
        <f>'[1]ARRPU, domestic, RLAH'!Y285</f>
        <v>4.71</v>
      </c>
      <c r="E205" s="5">
        <f>'[1]ARRPU, domestic, RLAH'!Z285</f>
        <v>4.5158730158730158</v>
      </c>
    </row>
    <row r="206" spans="1:5" x14ac:dyDescent="0.25">
      <c r="A206" s="1" t="s">
        <v>16</v>
      </c>
      <c r="B206" s="5">
        <f>'[1]ARRPU, domestic, RLAH'!N286</f>
        <v>4.9200883897462546</v>
      </c>
      <c r="C206" s="5">
        <f>'[1]ARRPU, domestic, RLAH'!O286</f>
        <v>5.3686636713918796</v>
      </c>
      <c r="D206" s="5">
        <f>'[1]ARRPU, domestic, RLAH'!Y286</f>
        <v>5.308233608373861</v>
      </c>
      <c r="E206" s="5">
        <f>'[1]ARRPU, domestic, RLAH'!Z286</f>
        <v>3.4065569579375121</v>
      </c>
    </row>
    <row r="207" spans="1:5" x14ac:dyDescent="0.25">
      <c r="A207" s="1" t="s">
        <v>20</v>
      </c>
      <c r="B207" s="5">
        <f>'[1]ARRPU, domestic, RLAH'!N290</f>
        <v>13.670513422868623</v>
      </c>
      <c r="C207" s="5">
        <f>'[1]ARRPU, domestic, RLAH'!O290</f>
        <v>15.572623339234809</v>
      </c>
      <c r="D207" s="103" t="s">
        <v>204</v>
      </c>
      <c r="E207" s="103" t="s">
        <v>204</v>
      </c>
    </row>
    <row r="208" spans="1:5" x14ac:dyDescent="0.25">
      <c r="A208" s="1" t="s">
        <v>22</v>
      </c>
      <c r="B208" s="5">
        <f>'[1]ARRPU, domestic, RLAH'!N292</f>
        <v>1.6428174713299579</v>
      </c>
      <c r="C208" s="5">
        <f>'[1]ARRPU, domestic, RLAH'!O292</f>
        <v>1.5975893821800629</v>
      </c>
      <c r="D208" s="103" t="s">
        <v>204</v>
      </c>
      <c r="E208" s="103" t="s">
        <v>204</v>
      </c>
    </row>
    <row r="209" spans="1:5" x14ac:dyDescent="0.25">
      <c r="A209" s="1" t="s">
        <v>23</v>
      </c>
      <c r="B209" s="5">
        <f>'[1]ARRPU, domestic, RLAH'!N293</f>
        <v>3.4470377406521959</v>
      </c>
      <c r="C209" s="5">
        <f>'[1]ARRPU, domestic, RLAH'!O293</f>
        <v>3.9694945913587234</v>
      </c>
      <c r="D209" s="103" t="s">
        <v>204</v>
      </c>
      <c r="E209" s="103" t="s">
        <v>204</v>
      </c>
    </row>
    <row r="210" spans="1:5" x14ac:dyDescent="0.25">
      <c r="A210" s="1" t="s">
        <v>25</v>
      </c>
      <c r="B210" s="5">
        <f>'[1]ARRPU, domestic, RLAH'!N295</f>
        <v>2.8741644665511497</v>
      </c>
      <c r="C210" s="5">
        <f>'[1]ARRPU, domestic, RLAH'!O295</f>
        <v>2.9033590007425083</v>
      </c>
      <c r="D210" s="5">
        <f>'[1]ARRPU, domestic, RLAH'!Y295</f>
        <v>2.1552435494796476</v>
      </c>
      <c r="E210" s="5">
        <f>'[1]ARRPU, domestic, RLAH'!Z295</f>
        <v>2.0587984050369568</v>
      </c>
    </row>
    <row r="211" spans="1:5" x14ac:dyDescent="0.25">
      <c r="A211" s="1" t="s">
        <v>26</v>
      </c>
      <c r="B211" s="5">
        <f>'[1]ARRPU, domestic, RLAH'!N296</f>
        <v>0.63154676095684203</v>
      </c>
      <c r="C211" s="5">
        <f>'[1]ARRPU, domestic, RLAH'!O296</f>
        <v>0.55035253548489094</v>
      </c>
      <c r="D211" s="5">
        <f>'[1]ARRPU, domestic, RLAH'!Y296</f>
        <v>2.590502708244506</v>
      </c>
      <c r="E211" s="5">
        <f>'[1]ARRPU, domestic, RLAH'!Z296</f>
        <v>3.246031117489967</v>
      </c>
    </row>
    <row r="212" spans="1:5" x14ac:dyDescent="0.25">
      <c r="A212" s="1" t="s">
        <v>32</v>
      </c>
      <c r="B212" s="5">
        <f>'[1]ARRPU, domestic, RLAH'!N302</f>
        <v>0.92704741042850414</v>
      </c>
      <c r="C212" s="5">
        <f>'[1]ARRPU, domestic, RLAH'!O302</f>
        <v>1.009749665154356</v>
      </c>
      <c r="D212" s="5">
        <f>'[1]ARRPU, domestic, RLAH'!Y302</f>
        <v>2.435395540690473</v>
      </c>
      <c r="E212" s="5">
        <f>'[1]ARRPU, domestic, RLAH'!Z302</f>
        <v>1.7425617702718015</v>
      </c>
    </row>
    <row r="213" spans="1:5" x14ac:dyDescent="0.25">
      <c r="A213" s="1" t="s">
        <v>33</v>
      </c>
      <c r="B213" s="5">
        <f>'[1]ARRPU, domestic, RLAH'!N303</f>
        <v>8.9149299975294536</v>
      </c>
      <c r="C213" s="5">
        <f>'[1]ARRPU, domestic, RLAH'!O303</f>
        <v>8.6740537430684075</v>
      </c>
      <c r="D213" s="5">
        <f>'[1]ARRPU, domestic, RLAH'!Y303</f>
        <v>5.1170740036099325</v>
      </c>
      <c r="E213" s="5">
        <f>'[1]ARRPU, domestic, RLAH'!Z303</f>
        <v>4.2397063275809872</v>
      </c>
    </row>
    <row r="214" spans="1:5" x14ac:dyDescent="0.25">
      <c r="A214" s="1" t="s">
        <v>35</v>
      </c>
      <c r="B214" s="5">
        <f>'[1]ARRPU, domestic, RLAH'!N305</f>
        <v>7.0058112450461243</v>
      </c>
      <c r="C214" s="5">
        <f>'[1]ARRPU, domestic, RLAH'!O305</f>
        <v>7.4161480735646093</v>
      </c>
      <c r="D214" s="5">
        <f>'[1]ARRPU, domestic, RLAH'!Y305</f>
        <v>2.1828455579035482</v>
      </c>
      <c r="E214" s="5">
        <f>'[1]ARRPU, domestic, RLAH'!Z305</f>
        <v>2.6641167854481687</v>
      </c>
    </row>
    <row r="215" spans="1:5" x14ac:dyDescent="0.25">
      <c r="A215" s="1" t="s">
        <v>36</v>
      </c>
      <c r="B215" s="5">
        <f>'[1]ARRPU, domestic, RLAH'!N306</f>
        <v>9.5802208606414681</v>
      </c>
      <c r="C215" s="5">
        <f>'[1]ARRPU, domestic, RLAH'!O306</f>
        <v>9.7558660385495859</v>
      </c>
      <c r="D215" s="5">
        <f>'[1]ARRPU, domestic, RLAH'!Y306</f>
        <v>6.3550090887265496</v>
      </c>
      <c r="E215" s="5">
        <f>'[1]ARRPU, domestic, RLAH'!Z306</f>
        <v>10.147838816348402</v>
      </c>
    </row>
    <row r="216" spans="1:5" x14ac:dyDescent="0.25">
      <c r="A216" s="1" t="s">
        <v>38</v>
      </c>
      <c r="B216" s="5">
        <f>'[1]ARRPU, domestic, RLAH'!N308</f>
        <v>6.297353805828144</v>
      </c>
      <c r="C216" s="5">
        <f>'[1]ARRPU, domestic, RLAH'!O308</f>
        <v>7.1094420091221471</v>
      </c>
      <c r="D216" s="5">
        <f>'[1]ARRPU, domestic, RLAH'!Y308</f>
        <v>3.3515651874784997</v>
      </c>
      <c r="E216" s="5">
        <f>'[1]ARRPU, domestic, RLAH'!Z308</f>
        <v>7.6791401706614488</v>
      </c>
    </row>
    <row r="217" spans="1:5" x14ac:dyDescent="0.25">
      <c r="A217" s="1" t="s">
        <v>39</v>
      </c>
      <c r="B217" s="74">
        <f>'[1]ARRPU, domestic, RLAH'!N309</f>
        <v>0.17403273777892178</v>
      </c>
      <c r="C217" s="74">
        <f>'[1]ARRPU, domestic, RLAH'!O309</f>
        <v>0.17779708970202643</v>
      </c>
      <c r="D217" s="74">
        <f>'[1]ARRPU, domestic, RLAH'!Y309</f>
        <v>0.37683086515346226</v>
      </c>
      <c r="E217" s="74">
        <f>'[1]ARRPU, domestic, RLAH'!Z309</f>
        <v>0.42532805512792321</v>
      </c>
    </row>
    <row r="218" spans="1:5" x14ac:dyDescent="0.25">
      <c r="A218" s="28" t="s">
        <v>43</v>
      </c>
      <c r="B218" s="74">
        <f>'[1]ARRPU, domestic, RLAH'!N313</f>
        <v>4.7281038139473539</v>
      </c>
      <c r="C218" s="74">
        <f>'[1]ARRPU, domestic, RLAH'!O313</f>
        <v>4.9369290659920351</v>
      </c>
      <c r="D218" s="74">
        <f>'[1]ARRPU, domestic, RLAH'!Y313</f>
        <v>3.0711012837351093</v>
      </c>
      <c r="E218" s="74">
        <f>'[1]ARRPU, domestic, RLAH'!Z313</f>
        <v>3.0531483603190743</v>
      </c>
    </row>
    <row r="221" spans="1:5" ht="50.1" customHeight="1" x14ac:dyDescent="0.25">
      <c r="A221" s="122" t="s">
        <v>280</v>
      </c>
      <c r="B221" s="122"/>
      <c r="C221" s="122"/>
      <c r="D221" s="122"/>
      <c r="E221" s="122"/>
    </row>
    <row r="222" spans="1:5" x14ac:dyDescent="0.25">
      <c r="A222" s="1"/>
      <c r="B222" s="129" t="s">
        <v>175</v>
      </c>
      <c r="C222" s="129"/>
      <c r="D222" s="129" t="s">
        <v>176</v>
      </c>
      <c r="E222" s="129"/>
    </row>
    <row r="223" spans="1:5" x14ac:dyDescent="0.25">
      <c r="A223" s="1" t="s">
        <v>2</v>
      </c>
      <c r="B223" s="5" t="str">
        <f>'[1]ARRPU, domestic, RLAH'!N318</f>
        <v>Q4 2017</v>
      </c>
      <c r="C223" s="5" t="str">
        <f>'[1]ARRPU, domestic, RLAH'!O318</f>
        <v>Q1 2018</v>
      </c>
      <c r="D223" s="5" t="str">
        <f>'[1]ARRPU, domestic, RLAH'!Y318</f>
        <v>Q4 2017</v>
      </c>
      <c r="E223" s="5" t="str">
        <f>'[1]ARRPU, domestic, RLAH'!Z318</f>
        <v>Q1 2018</v>
      </c>
    </row>
    <row r="224" spans="1:5" x14ac:dyDescent="0.25">
      <c r="A224" s="1" t="s">
        <v>11</v>
      </c>
      <c r="B224" s="5">
        <f>'[1]ARRPU, domestic, RLAH'!N319</f>
        <v>157.33733451834956</v>
      </c>
      <c r="C224" s="5">
        <f>'[1]ARRPU, domestic, RLAH'!O319</f>
        <v>162.44288769787627</v>
      </c>
      <c r="D224" s="5">
        <f>'[1]ARRPU, domestic, RLAH'!Y319</f>
        <v>55.991733926735698</v>
      </c>
      <c r="E224" s="5">
        <f>'[1]ARRPU, domestic, RLAH'!Z319</f>
        <v>72.230795785340447</v>
      </c>
    </row>
    <row r="225" spans="1:16" x14ac:dyDescent="0.25">
      <c r="A225" s="1" t="s">
        <v>16</v>
      </c>
      <c r="B225" s="5">
        <f>'[1]ARRPU, domestic, RLAH'!N324</f>
        <v>120.63986809200294</v>
      </c>
      <c r="C225" s="5">
        <f>'[1]ARRPU, domestic, RLAH'!O324</f>
        <v>173.51171743659836</v>
      </c>
      <c r="D225" s="5">
        <f>'[1]ARRPU, domestic, RLAH'!Y324</f>
        <v>47.300619618501429</v>
      </c>
      <c r="E225" s="5">
        <f>'[1]ARRPU, domestic, RLAH'!Z324</f>
        <v>53.590813001364637</v>
      </c>
    </row>
    <row r="226" spans="1:16" x14ac:dyDescent="0.25">
      <c r="A226" s="1" t="s">
        <v>20</v>
      </c>
      <c r="B226" s="5">
        <f>'[1]ARRPU, domestic, RLAH'!N328</f>
        <v>373.0764994510053</v>
      </c>
      <c r="C226" s="5">
        <f>'[1]ARRPU, domestic, RLAH'!O328</f>
        <v>464.19944213442881</v>
      </c>
      <c r="D226" s="103" t="s">
        <v>204</v>
      </c>
      <c r="E226" s="103" t="s">
        <v>204</v>
      </c>
    </row>
    <row r="227" spans="1:16" x14ac:dyDescent="0.25">
      <c r="A227" s="1" t="s">
        <v>22</v>
      </c>
      <c r="B227" s="5">
        <f>'[1]ARRPU, domestic, RLAH'!N330</f>
        <v>126.56195716298851</v>
      </c>
      <c r="C227" s="5">
        <f>'[1]ARRPU, domestic, RLAH'!O330</f>
        <v>148.6586785732529</v>
      </c>
      <c r="D227" s="103" t="s">
        <v>204</v>
      </c>
      <c r="E227" s="103" t="s">
        <v>204</v>
      </c>
    </row>
    <row r="228" spans="1:16" x14ac:dyDescent="0.25">
      <c r="A228" s="1" t="s">
        <v>23</v>
      </c>
      <c r="B228" s="5">
        <f>'[1]ARRPU, domestic, RLAH'!N331</f>
        <v>187.49967906167626</v>
      </c>
      <c r="C228" s="5">
        <f>'[1]ARRPU, domestic, RLAH'!O331</f>
        <v>258.37194999882797</v>
      </c>
      <c r="D228" s="103" t="s">
        <v>204</v>
      </c>
      <c r="E228" s="103" t="s">
        <v>204</v>
      </c>
    </row>
    <row r="229" spans="1:16" x14ac:dyDescent="0.25">
      <c r="A229" s="1" t="s">
        <v>25</v>
      </c>
      <c r="B229" s="5">
        <f>'[1]ARRPU, domestic, RLAH'!N333</f>
        <v>164.69048105271909</v>
      </c>
      <c r="C229" s="5">
        <f>'[1]ARRPU, domestic, RLAH'!O333</f>
        <v>196.31347896357329</v>
      </c>
      <c r="D229" s="5">
        <f>'[1]ARRPU, domestic, RLAH'!Y333</f>
        <v>60.391254580041441</v>
      </c>
      <c r="E229" s="5">
        <f>'[1]ARRPU, domestic, RLAH'!Z333</f>
        <v>70.913936276118292</v>
      </c>
    </row>
    <row r="230" spans="1:16" x14ac:dyDescent="0.25">
      <c r="A230" s="1" t="s">
        <v>26</v>
      </c>
      <c r="B230" s="5">
        <f>'[1]ARRPU, domestic, RLAH'!N334</f>
        <v>153.99824823019165</v>
      </c>
      <c r="C230" s="5">
        <f>'[1]ARRPU, domestic, RLAH'!O334</f>
        <v>195.01909998550263</v>
      </c>
      <c r="D230" s="5">
        <f>'[1]ARRPU, domestic, RLAH'!Y334</f>
        <v>32.40703351557881</v>
      </c>
      <c r="E230" s="5">
        <f>'[1]ARRPU, domestic, RLAH'!Z334</f>
        <v>43.644004372148224</v>
      </c>
    </row>
    <row r="231" spans="1:16" x14ac:dyDescent="0.25">
      <c r="A231" s="1" t="s">
        <v>32</v>
      </c>
      <c r="B231" s="5">
        <f>'[1]ARRPU, domestic, RLAH'!N340</f>
        <v>192.71348311198491</v>
      </c>
      <c r="C231" s="5">
        <f>'[1]ARRPU, domestic, RLAH'!O340</f>
        <v>232.02640216754227</v>
      </c>
      <c r="D231" s="5">
        <f>'[1]ARRPU, domestic, RLAH'!Y340</f>
        <v>85.107880447355356</v>
      </c>
      <c r="E231" s="5">
        <f>'[1]ARRPU, domestic, RLAH'!Z340</f>
        <v>72.214530853214669</v>
      </c>
    </row>
    <row r="232" spans="1:16" x14ac:dyDescent="0.25">
      <c r="A232" s="1" t="s">
        <v>33</v>
      </c>
      <c r="B232" s="5">
        <f>'[1]ARRPU, domestic, RLAH'!N341</f>
        <v>627.61358121151386</v>
      </c>
      <c r="C232" s="5">
        <f>'[1]ARRPU, domestic, RLAH'!O341</f>
        <v>729.27461861080974</v>
      </c>
      <c r="D232" s="5">
        <f>'[1]ARRPU, domestic, RLAH'!Y341</f>
        <v>282.07229620957122</v>
      </c>
      <c r="E232" s="5">
        <f>'[1]ARRPU, domestic, RLAH'!Z341</f>
        <v>327.81309920274498</v>
      </c>
    </row>
    <row r="233" spans="1:16" x14ac:dyDescent="0.25">
      <c r="A233" s="1" t="s">
        <v>35</v>
      </c>
      <c r="B233" s="5">
        <f>'[1]ARRPU, domestic, RLAH'!N343</f>
        <v>128.79115556894044</v>
      </c>
      <c r="C233" s="5">
        <f>'[1]ARRPU, domestic, RLAH'!O343</f>
        <v>172.55894056827029</v>
      </c>
      <c r="D233" s="5">
        <f>'[1]ARRPU, domestic, RLAH'!Y343</f>
        <v>56.477842757828348</v>
      </c>
      <c r="E233" s="5">
        <f>'[1]ARRPU, domestic, RLAH'!Z343</f>
        <v>65.467743732492991</v>
      </c>
    </row>
    <row r="234" spans="1:16" x14ac:dyDescent="0.25">
      <c r="A234" s="1" t="s">
        <v>36</v>
      </c>
      <c r="B234" s="5">
        <f>'[1]ARRPU, domestic, RLAH'!N344</f>
        <v>298.4584697611869</v>
      </c>
      <c r="C234" s="5">
        <f>'[1]ARRPU, domestic, RLAH'!O344</f>
        <v>390.54827672421766</v>
      </c>
      <c r="D234" s="5">
        <f>'[1]ARRPU, domestic, RLAH'!Y344</f>
        <v>309.35716317283919</v>
      </c>
      <c r="E234" s="5">
        <f>'[1]ARRPU, domestic, RLAH'!Z344</f>
        <v>638.068045919979</v>
      </c>
    </row>
    <row r="235" spans="1:16" x14ac:dyDescent="0.25">
      <c r="A235" s="1" t="s">
        <v>38</v>
      </c>
      <c r="B235" s="5">
        <f>'[1]ARRPU, domestic, RLAH'!N346</f>
        <v>219.46187741998821</v>
      </c>
      <c r="C235" s="5">
        <f>'[1]ARRPU, domestic, RLAH'!O346</f>
        <v>281.74081919173631</v>
      </c>
      <c r="D235" s="5">
        <f>'[1]ARRPU, domestic, RLAH'!Y346</f>
        <v>121.63866459315487</v>
      </c>
      <c r="E235" s="5">
        <f>'[1]ARRPU, domestic, RLAH'!Z346</f>
        <v>211.55910090126756</v>
      </c>
    </row>
    <row r="236" spans="1:16" x14ac:dyDescent="0.25">
      <c r="A236" s="28" t="s">
        <v>43</v>
      </c>
      <c r="B236" s="74">
        <f>'[1]ARRPU, domestic, RLAH'!N351</f>
        <v>231.11231060023167</v>
      </c>
      <c r="C236" s="74">
        <f>'[1]ARRPU, domestic, RLAH'!O351</f>
        <v>282.3216988197122</v>
      </c>
      <c r="D236" s="74">
        <f>'[1]ARRPU, domestic, RLAH'!Y351</f>
        <v>68.580104914305423</v>
      </c>
      <c r="E236" s="74">
        <f>'[1]ARRPU, domestic, RLAH'!Z351</f>
        <v>85.266131790349917</v>
      </c>
    </row>
    <row r="238" spans="1:16" s="93" customFormat="1" x14ac:dyDescent="0.25"/>
    <row r="239" spans="1:16" x14ac:dyDescent="0.25">
      <c r="A239" s="105"/>
      <c r="B239" s="105"/>
      <c r="C239" s="105"/>
      <c r="D239" s="105"/>
    </row>
    <row r="240" spans="1:16" x14ac:dyDescent="0.25">
      <c r="A240" s="105"/>
      <c r="B240" s="105"/>
      <c r="C240" s="105"/>
      <c r="D240" s="105"/>
      <c r="E240" s="93"/>
      <c r="F240" s="93"/>
      <c r="G240" s="93"/>
      <c r="H240" s="93"/>
      <c r="I240" s="93"/>
      <c r="J240" s="93"/>
      <c r="K240" s="93"/>
      <c r="L240" s="93"/>
      <c r="M240" s="93"/>
      <c r="N240" s="93"/>
      <c r="O240" s="93"/>
      <c r="P240" s="93"/>
    </row>
    <row r="241" spans="1:17" x14ac:dyDescent="0.25">
      <c r="A241" s="93"/>
      <c r="B241" s="93"/>
      <c r="C241" s="93"/>
      <c r="D241" s="93"/>
      <c r="E241" s="93"/>
      <c r="F241" s="93"/>
      <c r="G241" s="93"/>
      <c r="H241" s="93"/>
      <c r="I241" s="93"/>
      <c r="J241" s="93"/>
      <c r="K241" s="93"/>
      <c r="L241" s="93"/>
      <c r="M241" s="93"/>
      <c r="N241" s="93"/>
      <c r="O241" s="93"/>
      <c r="P241" s="93"/>
    </row>
    <row r="242" spans="1:17" x14ac:dyDescent="0.25">
      <c r="A242" s="93"/>
      <c r="B242" s="93"/>
      <c r="C242" s="93"/>
      <c r="D242" s="93"/>
      <c r="E242" s="93"/>
      <c r="F242" s="93"/>
      <c r="G242" s="93"/>
      <c r="H242" s="93"/>
      <c r="I242" s="93"/>
      <c r="J242" s="93"/>
      <c r="K242" s="93"/>
      <c r="L242" s="93"/>
      <c r="M242" s="93"/>
      <c r="N242" s="93"/>
      <c r="O242" s="93"/>
      <c r="P242" s="93"/>
    </row>
    <row r="243" spans="1:17" x14ac:dyDescent="0.25">
      <c r="A243" s="93"/>
      <c r="B243" s="93"/>
      <c r="C243" s="93"/>
      <c r="D243" s="93"/>
      <c r="E243" s="93"/>
      <c r="F243" s="93"/>
      <c r="G243" s="93"/>
      <c r="H243" s="93"/>
      <c r="I243" s="93"/>
      <c r="J243" s="93"/>
      <c r="K243" s="93"/>
      <c r="L243" s="93"/>
      <c r="M243" s="93"/>
      <c r="N243" s="93"/>
      <c r="O243" s="93"/>
      <c r="P243" s="93"/>
      <c r="Q243" s="19"/>
    </row>
    <row r="244" spans="1:17" x14ac:dyDescent="0.25">
      <c r="A244" s="93"/>
      <c r="B244" s="93"/>
      <c r="C244" s="93"/>
      <c r="D244" s="93"/>
      <c r="E244" s="93"/>
      <c r="F244" s="93"/>
      <c r="G244" s="93"/>
      <c r="H244" s="93"/>
      <c r="I244" s="93"/>
      <c r="J244" s="93"/>
      <c r="K244" s="93"/>
      <c r="L244" s="93"/>
      <c r="M244" s="93"/>
      <c r="N244" s="93"/>
      <c r="O244" s="93"/>
      <c r="P244" s="93"/>
    </row>
  </sheetData>
  <mergeCells count="34">
    <mergeCell ref="B222:C222"/>
    <mergeCell ref="D222:E222"/>
    <mergeCell ref="A87:E87"/>
    <mergeCell ref="B88:C88"/>
    <mergeCell ref="D88:E88"/>
    <mergeCell ref="A107:E107"/>
    <mergeCell ref="B108:C108"/>
    <mergeCell ref="D108:E108"/>
    <mergeCell ref="A141:E141"/>
    <mergeCell ref="B142:C142"/>
    <mergeCell ref="D142:E142"/>
    <mergeCell ref="B202:C202"/>
    <mergeCell ref="D202:E202"/>
    <mergeCell ref="D45:E45"/>
    <mergeCell ref="A67:E67"/>
    <mergeCell ref="B68:C68"/>
    <mergeCell ref="D68:E68"/>
    <mergeCell ref="A221:E221"/>
    <mergeCell ref="A1:O1"/>
    <mergeCell ref="A181:E181"/>
    <mergeCell ref="B182:C182"/>
    <mergeCell ref="D182:E182"/>
    <mergeCell ref="A201:E201"/>
    <mergeCell ref="B5:C5"/>
    <mergeCell ref="D5:E5"/>
    <mergeCell ref="A4:E4"/>
    <mergeCell ref="A162:E162"/>
    <mergeCell ref="B163:C163"/>
    <mergeCell ref="D163:E163"/>
    <mergeCell ref="B25:C25"/>
    <mergeCell ref="D25:E25"/>
    <mergeCell ref="A24:E24"/>
    <mergeCell ref="A44:E44"/>
    <mergeCell ref="B45:C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W9"/>
  <sheetViews>
    <sheetView showGridLines="0" workbookViewId="0">
      <selection activeCell="T3" sqref="T3"/>
    </sheetView>
  </sheetViews>
  <sheetFormatPr defaultRowHeight="15" x14ac:dyDescent="0.25"/>
  <sheetData>
    <row r="1" spans="1:23" x14ac:dyDescent="0.25">
      <c r="A1" s="50"/>
    </row>
    <row r="2" spans="1:23" ht="15.75" customHeight="1" x14ac:dyDescent="0.25">
      <c r="A2" s="72"/>
      <c r="B2" s="72"/>
      <c r="C2" s="72"/>
      <c r="D2" s="72"/>
      <c r="E2" s="72"/>
      <c r="F2" s="72"/>
      <c r="G2" s="72"/>
      <c r="H2" s="72"/>
      <c r="I2" s="72"/>
      <c r="J2" s="72"/>
      <c r="K2" s="72"/>
      <c r="L2" s="72"/>
      <c r="M2" s="72"/>
      <c r="N2" s="72"/>
      <c r="O2" s="72"/>
      <c r="P2" s="72"/>
      <c r="Q2" s="72"/>
      <c r="R2" s="72"/>
      <c r="S2" s="72"/>
      <c r="T2" s="72"/>
      <c r="U2" s="72"/>
      <c r="V2" s="72"/>
      <c r="W2" s="72"/>
    </row>
    <row r="3" spans="1:23" ht="174" customHeight="1" x14ac:dyDescent="0.25">
      <c r="A3" s="111"/>
      <c r="B3" s="111"/>
      <c r="C3" s="111"/>
      <c r="D3" s="111"/>
      <c r="E3" s="111"/>
      <c r="F3" s="111"/>
      <c r="G3" s="111"/>
      <c r="H3" s="111"/>
      <c r="I3" s="111"/>
      <c r="J3" s="111"/>
      <c r="K3" s="111"/>
      <c r="L3" s="111"/>
      <c r="M3" s="111"/>
      <c r="N3" s="111"/>
      <c r="O3" s="111"/>
      <c r="P3" s="111"/>
      <c r="Q3" s="111"/>
      <c r="R3" s="111"/>
    </row>
    <row r="9" spans="1:23" x14ac:dyDescent="0.25">
      <c r="F9" s="21"/>
    </row>
  </sheetData>
  <sheetProtection algorithmName="SHA-512" hashValue="XrR4A87f0EXgbQNZ+gKaktA7S4z09Klm/IMbCq/k8uTtl7fLu92xiTMyTOWanmmXWzERDmxSS2LGQGTxnjt20w==" saltValue="wxSs5t0L+2TBC/pbhPc0Ng==" spinCount="100000" sheet="1" objects="1" scenarios="1"/>
  <mergeCells count="1">
    <mergeCell ref="A3:R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112"/>
  <sheetViews>
    <sheetView showGridLines="0" tabSelected="1" topLeftCell="A19" workbookViewId="0">
      <selection activeCell="A32" sqref="A32:P32"/>
    </sheetView>
  </sheetViews>
  <sheetFormatPr defaultRowHeight="15" x14ac:dyDescent="0.25"/>
  <cols>
    <col min="1" max="1" width="15.28515625" customWidth="1"/>
  </cols>
  <sheetData>
    <row r="1" spans="1:16" x14ac:dyDescent="0.25">
      <c r="A1" s="117"/>
      <c r="B1" s="117"/>
      <c r="C1" s="117"/>
      <c r="D1" s="117"/>
      <c r="E1" s="117"/>
      <c r="F1" s="117"/>
      <c r="G1" s="117"/>
      <c r="H1" s="117"/>
      <c r="I1" s="117"/>
      <c r="J1" s="117"/>
      <c r="K1" s="117"/>
      <c r="L1" s="117"/>
      <c r="M1" s="117"/>
      <c r="N1" s="117"/>
      <c r="O1" s="117"/>
      <c r="P1" s="117"/>
    </row>
    <row r="2" spans="1:16" ht="18" x14ac:dyDescent="0.25">
      <c r="A2" s="118" t="s">
        <v>0</v>
      </c>
      <c r="B2" s="118"/>
      <c r="C2" s="118"/>
      <c r="D2" s="118"/>
      <c r="E2" s="118"/>
      <c r="F2" s="118"/>
      <c r="G2" s="118"/>
      <c r="H2" s="118"/>
      <c r="I2" s="118"/>
      <c r="J2" s="118"/>
      <c r="K2" s="118"/>
      <c r="L2" s="118"/>
      <c r="M2" s="118"/>
      <c r="N2" s="118"/>
      <c r="O2" s="118"/>
      <c r="P2" s="118"/>
    </row>
    <row r="3" spans="1:16" x14ac:dyDescent="0.25">
      <c r="A3" s="109"/>
      <c r="B3" s="109"/>
      <c r="C3" s="109"/>
      <c r="D3" s="109"/>
      <c r="E3" s="109"/>
      <c r="F3" s="109"/>
      <c r="G3" s="109"/>
      <c r="H3" s="109"/>
      <c r="I3" s="109"/>
      <c r="J3" s="109"/>
      <c r="K3" s="109"/>
      <c r="L3" s="109"/>
      <c r="M3" s="109"/>
      <c r="N3" s="109"/>
      <c r="O3" s="109"/>
      <c r="P3" s="109"/>
    </row>
    <row r="4" spans="1:16" ht="69.95" customHeight="1" x14ac:dyDescent="0.25">
      <c r="A4" s="114" t="s">
        <v>178</v>
      </c>
      <c r="B4" s="114"/>
      <c r="C4" s="114"/>
      <c r="D4" s="114"/>
      <c r="E4" s="114"/>
      <c r="F4" s="114"/>
      <c r="G4" s="114"/>
      <c r="H4" s="114"/>
      <c r="I4" s="114"/>
      <c r="J4" s="114"/>
      <c r="K4" s="114"/>
      <c r="L4" s="114"/>
      <c r="M4" s="114"/>
      <c r="N4" s="114"/>
      <c r="O4" s="114"/>
      <c r="P4" s="114"/>
    </row>
    <row r="5" spans="1:16" x14ac:dyDescent="0.25">
      <c r="A5" s="112" t="s">
        <v>186</v>
      </c>
      <c r="B5" s="112"/>
      <c r="C5" s="112"/>
      <c r="D5" s="112"/>
      <c r="E5" s="112"/>
      <c r="F5" s="112"/>
      <c r="G5" s="112"/>
      <c r="H5" s="112"/>
      <c r="I5" s="112"/>
      <c r="J5" s="112"/>
      <c r="K5" s="112"/>
      <c r="L5" s="112"/>
      <c r="M5" s="112"/>
      <c r="N5" s="112"/>
      <c r="O5" s="112"/>
      <c r="P5" s="112"/>
    </row>
    <row r="6" spans="1:16" x14ac:dyDescent="0.25">
      <c r="A6" s="112" t="s">
        <v>187</v>
      </c>
      <c r="B6" s="112"/>
      <c r="C6" s="112"/>
      <c r="D6" s="112"/>
      <c r="E6" s="112"/>
      <c r="F6" s="112"/>
      <c r="G6" s="112"/>
      <c r="H6" s="112"/>
      <c r="I6" s="112"/>
      <c r="J6" s="112"/>
      <c r="K6" s="112"/>
      <c r="L6" s="112"/>
      <c r="M6" s="112"/>
      <c r="N6" s="112"/>
      <c r="O6" s="112"/>
      <c r="P6" s="112"/>
    </row>
    <row r="7" spans="1:16" x14ac:dyDescent="0.25">
      <c r="A7" s="112" t="s">
        <v>188</v>
      </c>
      <c r="B7" s="112"/>
      <c r="C7" s="112"/>
      <c r="D7" s="112"/>
      <c r="E7" s="112"/>
      <c r="F7" s="112"/>
      <c r="G7" s="112"/>
      <c r="H7" s="112"/>
      <c r="I7" s="112"/>
      <c r="J7" s="112"/>
      <c r="K7" s="112"/>
      <c r="L7" s="112"/>
      <c r="M7" s="112"/>
      <c r="N7" s="112"/>
      <c r="O7" s="112"/>
      <c r="P7" s="112"/>
    </row>
    <row r="8" spans="1:16" x14ac:dyDescent="0.25">
      <c r="A8" s="112" t="s">
        <v>1</v>
      </c>
      <c r="B8" s="112"/>
      <c r="C8" s="112"/>
      <c r="D8" s="112"/>
      <c r="E8" s="112"/>
      <c r="F8" s="112"/>
      <c r="G8" s="112"/>
      <c r="H8" s="112"/>
      <c r="I8" s="112"/>
      <c r="J8" s="112"/>
      <c r="K8" s="112"/>
      <c r="L8" s="112"/>
      <c r="M8" s="112"/>
      <c r="N8" s="112"/>
      <c r="O8" s="112"/>
      <c r="P8" s="112"/>
    </row>
    <row r="9" spans="1:16" x14ac:dyDescent="0.25">
      <c r="A9" s="112" t="s">
        <v>189</v>
      </c>
      <c r="B9" s="112"/>
      <c r="C9" s="112"/>
      <c r="D9" s="112"/>
      <c r="E9" s="112"/>
      <c r="F9" s="112"/>
      <c r="G9" s="112"/>
      <c r="H9" s="112"/>
      <c r="I9" s="112"/>
      <c r="J9" s="112"/>
      <c r="K9" s="112"/>
      <c r="L9" s="112"/>
      <c r="M9" s="112"/>
      <c r="N9" s="112"/>
      <c r="O9" s="112"/>
      <c r="P9" s="112"/>
    </row>
    <row r="10" spans="1:16" x14ac:dyDescent="0.25">
      <c r="A10" s="112" t="s">
        <v>292</v>
      </c>
      <c r="B10" s="112"/>
      <c r="C10" s="112"/>
      <c r="D10" s="112"/>
      <c r="E10" s="112"/>
      <c r="F10" s="112"/>
      <c r="G10" s="112"/>
      <c r="H10" s="112"/>
      <c r="I10" s="112"/>
      <c r="J10" s="112"/>
      <c r="K10" s="112"/>
      <c r="L10" s="112"/>
      <c r="M10" s="112"/>
      <c r="N10" s="112"/>
      <c r="O10" s="112"/>
      <c r="P10" s="112"/>
    </row>
    <row r="11" spans="1:16" x14ac:dyDescent="0.25">
      <c r="A11" s="112" t="s">
        <v>190</v>
      </c>
      <c r="B11" s="112"/>
      <c r="C11" s="112"/>
      <c r="D11" s="112"/>
      <c r="E11" s="112"/>
      <c r="F11" s="112"/>
      <c r="G11" s="112"/>
      <c r="H11" s="112"/>
      <c r="I11" s="112"/>
      <c r="J11" s="112"/>
      <c r="K11" s="112"/>
      <c r="L11" s="112"/>
      <c r="M11" s="112"/>
      <c r="N11" s="112"/>
      <c r="O11" s="112"/>
      <c r="P11" s="112"/>
    </row>
    <row r="12" spans="1:16" x14ac:dyDescent="0.25">
      <c r="A12" s="112" t="s">
        <v>207</v>
      </c>
      <c r="B12" s="112"/>
      <c r="C12" s="112"/>
      <c r="D12" s="112"/>
      <c r="E12" s="112"/>
      <c r="F12" s="112"/>
      <c r="G12" s="112"/>
      <c r="H12" s="112"/>
      <c r="I12" s="112"/>
      <c r="J12" s="112"/>
      <c r="K12" s="112"/>
      <c r="L12" s="112"/>
      <c r="M12" s="112"/>
      <c r="N12" s="112"/>
      <c r="O12" s="112"/>
      <c r="P12" s="112"/>
    </row>
    <row r="13" spans="1:16" x14ac:dyDescent="0.25">
      <c r="A13" s="112" t="s">
        <v>191</v>
      </c>
      <c r="B13" s="112"/>
      <c r="C13" s="112"/>
      <c r="D13" s="112"/>
      <c r="E13" s="112"/>
      <c r="F13" s="112"/>
      <c r="G13" s="112"/>
      <c r="H13" s="112"/>
      <c r="I13" s="112"/>
      <c r="J13" s="112"/>
      <c r="K13" s="112"/>
      <c r="L13" s="112"/>
      <c r="M13" s="112"/>
      <c r="N13" s="112"/>
      <c r="O13" s="112"/>
      <c r="P13" s="112"/>
    </row>
    <row r="14" spans="1:16" x14ac:dyDescent="0.25">
      <c r="A14" s="112" t="s">
        <v>192</v>
      </c>
      <c r="B14" s="112"/>
      <c r="C14" s="112"/>
      <c r="D14" s="112"/>
      <c r="E14" s="112"/>
      <c r="F14" s="112"/>
      <c r="G14" s="112"/>
      <c r="H14" s="112"/>
      <c r="I14" s="112"/>
      <c r="J14" s="112"/>
      <c r="K14" s="112"/>
      <c r="L14" s="112"/>
      <c r="M14" s="112"/>
      <c r="N14" s="112"/>
      <c r="O14" s="112"/>
      <c r="P14" s="112"/>
    </row>
    <row r="15" spans="1:16" x14ac:dyDescent="0.25">
      <c r="A15" s="112" t="s">
        <v>46</v>
      </c>
      <c r="B15" s="112"/>
      <c r="C15" s="112"/>
      <c r="D15" s="112"/>
      <c r="E15" s="112"/>
      <c r="F15" s="112"/>
      <c r="G15" s="112"/>
      <c r="H15" s="112"/>
      <c r="I15" s="112"/>
      <c r="J15" s="112"/>
      <c r="K15" s="112"/>
      <c r="L15" s="112"/>
      <c r="M15" s="112"/>
      <c r="N15" s="112"/>
      <c r="O15" s="112"/>
      <c r="P15" s="112"/>
    </row>
    <row r="16" spans="1:16" ht="50.1" customHeight="1" x14ac:dyDescent="0.25">
      <c r="A16" s="114" t="s">
        <v>284</v>
      </c>
      <c r="B16" s="114"/>
      <c r="C16" s="114"/>
      <c r="D16" s="114"/>
      <c r="E16" s="114"/>
      <c r="F16" s="114"/>
      <c r="G16" s="114"/>
      <c r="H16" s="114"/>
      <c r="I16" s="114"/>
      <c r="J16" s="114"/>
      <c r="K16" s="114"/>
      <c r="L16" s="114"/>
      <c r="M16" s="114"/>
      <c r="N16" s="114"/>
      <c r="O16" s="114"/>
      <c r="P16" s="114"/>
    </row>
    <row r="17" spans="1:16" x14ac:dyDescent="0.25">
      <c r="A17" s="112" t="str">
        <f>'Figures 16-24'!A4:E4</f>
        <v>Figures 16 and 17: Average wholesale price per minute for roaming voice calls: charges for balanced and unbalanced traffic (wholesale roaming inbound), Q4'17 and Q1'18</v>
      </c>
      <c r="B17" s="112"/>
      <c r="C17" s="112"/>
      <c r="D17" s="112"/>
      <c r="E17" s="112"/>
      <c r="F17" s="112"/>
      <c r="G17" s="112"/>
      <c r="H17" s="112"/>
      <c r="I17" s="112"/>
      <c r="J17" s="112"/>
      <c r="K17" s="112"/>
      <c r="L17" s="112"/>
      <c r="M17" s="112"/>
      <c r="N17" s="112"/>
      <c r="O17" s="112"/>
      <c r="P17" s="112"/>
    </row>
    <row r="18" spans="1:16" x14ac:dyDescent="0.25">
      <c r="A18" s="112" t="str">
        <f>'Figures 16-24'!A40:E40</f>
        <v>Figure 18 and 19: Total traffic (wholesale roaming inbound): Average wholesale price per minute for roaming voice calls, Q4’16, Q1'17, Q4’17, Q1'18</v>
      </c>
      <c r="B18" s="112"/>
      <c r="C18" s="112"/>
      <c r="D18" s="112"/>
      <c r="E18" s="112"/>
      <c r="F18" s="112"/>
      <c r="G18" s="112"/>
      <c r="H18" s="112"/>
      <c r="I18" s="112"/>
      <c r="J18" s="112"/>
      <c r="K18" s="112"/>
      <c r="L18" s="112"/>
      <c r="M18" s="112"/>
      <c r="N18" s="112"/>
      <c r="O18" s="112"/>
      <c r="P18" s="112"/>
    </row>
    <row r="19" spans="1:16" x14ac:dyDescent="0.25">
      <c r="A19" s="115" t="str">
        <f>'Figures 16-24'!A76:AS76</f>
        <v>Figure 20: EEA average wholesale price per minute for wholesale roaming voice calls</v>
      </c>
      <c r="B19" s="112"/>
      <c r="C19" s="112"/>
      <c r="D19" s="112"/>
      <c r="E19" s="112"/>
      <c r="F19" s="112"/>
      <c r="G19" s="112"/>
      <c r="H19" s="112"/>
      <c r="I19" s="112"/>
      <c r="J19" s="112"/>
      <c r="K19" s="112"/>
      <c r="L19" s="112"/>
      <c r="M19" s="112"/>
      <c r="N19" s="112"/>
      <c r="O19" s="112"/>
      <c r="P19" s="112"/>
    </row>
    <row r="20" spans="1:16" x14ac:dyDescent="0.25">
      <c r="A20" s="115" t="str">
        <f>'Figures 16-24'!A81:C81</f>
        <v>Figure 21: RoW traffic: average wholesale price charged by EEA operators per minute, Q4’17 and Q1’18</v>
      </c>
      <c r="B20" s="115"/>
      <c r="C20" s="115"/>
      <c r="D20" s="115"/>
      <c r="E20" s="115"/>
      <c r="F20" s="115"/>
      <c r="G20" s="115"/>
      <c r="H20" s="115"/>
      <c r="I20" s="115"/>
      <c r="J20" s="115"/>
      <c r="K20" s="115"/>
      <c r="L20" s="115"/>
      <c r="M20" s="115"/>
      <c r="N20" s="115"/>
      <c r="O20" s="115"/>
      <c r="P20" s="115"/>
    </row>
    <row r="21" spans="1:16" x14ac:dyDescent="0.25">
      <c r="A21" s="112" t="str">
        <f>'Figures 16-24'!A116:AG116</f>
        <v>Figure 22: EEA and RoW average wholesale price per minute, Q2’16 – Q1’18 (balanced, unbalanced, total and RoW traffic)</v>
      </c>
      <c r="B21" s="112"/>
      <c r="C21" s="112"/>
      <c r="D21" s="112"/>
      <c r="E21" s="112"/>
      <c r="F21" s="112"/>
      <c r="G21" s="112"/>
      <c r="H21" s="112"/>
      <c r="I21" s="112"/>
      <c r="J21" s="112"/>
      <c r="K21" s="112"/>
      <c r="L21" s="112"/>
      <c r="M21" s="112"/>
      <c r="N21" s="112"/>
      <c r="O21" s="112"/>
      <c r="P21" s="112"/>
    </row>
    <row r="22" spans="1:16" x14ac:dyDescent="0.25">
      <c r="A22" s="115" t="str">
        <f>'Figures 16-24'!A122:E122</f>
        <v>Figures 23 and 24: Wholesale roaming inbound (voice services): Proportion of balanced/unbalanced traffic within EEA countries, Q4'17 and Q1'18</v>
      </c>
      <c r="B22" s="115"/>
      <c r="C22" s="115"/>
      <c r="D22" s="115"/>
      <c r="E22" s="115"/>
      <c r="F22" s="115"/>
      <c r="G22" s="115"/>
      <c r="H22" s="115"/>
      <c r="I22" s="115"/>
      <c r="J22" s="115"/>
      <c r="K22" s="115"/>
      <c r="L22" s="115"/>
      <c r="M22" s="115"/>
      <c r="N22" s="115"/>
      <c r="O22" s="115"/>
      <c r="P22" s="115"/>
    </row>
    <row r="23" spans="1:16" ht="50.1" customHeight="1" x14ac:dyDescent="0.25">
      <c r="A23" s="114" t="s">
        <v>285</v>
      </c>
      <c r="B23" s="114"/>
      <c r="C23" s="114"/>
      <c r="D23" s="114"/>
      <c r="E23" s="114"/>
      <c r="F23" s="114"/>
      <c r="G23" s="114"/>
      <c r="H23" s="114"/>
      <c r="I23" s="114"/>
      <c r="J23" s="114"/>
      <c r="K23" s="114"/>
      <c r="L23" s="114"/>
      <c r="M23" s="114"/>
      <c r="N23" s="114"/>
      <c r="O23" s="114"/>
      <c r="P23" s="114"/>
    </row>
    <row r="24" spans="1:16" x14ac:dyDescent="0.25">
      <c r="A24" s="112" t="str">
        <f>'Figures 25-40'!A4:I4</f>
        <v>Figure 25 and 26: Percentage of total minutes of calls made, Q4'17 and Q1'18</v>
      </c>
      <c r="B24" s="112"/>
      <c r="C24" s="112"/>
      <c r="D24" s="112"/>
      <c r="E24" s="112"/>
      <c r="F24" s="112"/>
      <c r="G24" s="112"/>
      <c r="H24" s="112"/>
      <c r="I24" s="112"/>
      <c r="J24" s="112"/>
      <c r="K24" s="112"/>
      <c r="L24" s="112"/>
      <c r="M24" s="112"/>
      <c r="N24" s="112"/>
      <c r="O24" s="112"/>
      <c r="P24" s="112"/>
    </row>
    <row r="25" spans="1:16" x14ac:dyDescent="0.25">
      <c r="A25" s="112" t="str">
        <f>'Figures 25-40'!A40:AK40</f>
        <v xml:space="preserve">Figure 27: EEA percentage and volumes of total minutes of calls made, Q3’16 – Q1’18 </v>
      </c>
      <c r="B25" s="112"/>
      <c r="C25" s="112"/>
      <c r="D25" s="112"/>
      <c r="E25" s="112"/>
      <c r="F25" s="112"/>
      <c r="G25" s="112"/>
      <c r="H25" s="112"/>
      <c r="I25" s="112"/>
      <c r="J25" s="112"/>
      <c r="K25" s="112"/>
      <c r="L25" s="112"/>
      <c r="M25" s="112"/>
      <c r="N25" s="112"/>
      <c r="O25" s="112"/>
      <c r="P25" s="112"/>
    </row>
    <row r="26" spans="1:16" x14ac:dyDescent="0.25">
      <c r="A26" s="115" t="str">
        <f>'Figures 25-40'!A46:D46</f>
        <v>Figure 28: roaming calls made: average number of minutes per month per total number of roaming subscriber, Q3’17, Q4’17 and Q1’18</v>
      </c>
      <c r="B26" s="115"/>
      <c r="C26" s="115"/>
      <c r="D26" s="115"/>
      <c r="E26" s="115"/>
      <c r="F26" s="115"/>
      <c r="G26" s="115"/>
      <c r="H26" s="115"/>
      <c r="I26" s="115"/>
      <c r="J26" s="115"/>
      <c r="K26" s="115"/>
      <c r="L26" s="115"/>
      <c r="M26" s="115"/>
      <c r="N26" s="115"/>
      <c r="O26" s="115"/>
      <c r="P26" s="115"/>
    </row>
    <row r="27" spans="1:16" x14ac:dyDescent="0.25">
      <c r="A27" s="115" t="str">
        <f>'Figures 25-40'!A80:I80</f>
        <v>Figure 29: roaming calls made: EEA average number of minutes per month per total number of roaming subscriber Q2’16 – Q1’18</v>
      </c>
      <c r="B27" s="115"/>
      <c r="C27" s="115"/>
      <c r="D27" s="115"/>
      <c r="E27" s="115"/>
      <c r="F27" s="115"/>
      <c r="G27" s="115"/>
      <c r="H27" s="115"/>
      <c r="I27" s="115"/>
      <c r="J27" s="115"/>
      <c r="K27" s="115"/>
      <c r="L27" s="115"/>
      <c r="M27" s="115"/>
      <c r="N27" s="115"/>
      <c r="O27" s="115"/>
      <c r="P27" s="115"/>
    </row>
    <row r="28" spans="1:16" x14ac:dyDescent="0.25">
      <c r="A28" s="115" t="str">
        <f>'Figures 25-40'!A84:D84</f>
        <v>Figure 30: Roaming calls made traffic Index, Q4’15, Q4’16 and Q4’17*</v>
      </c>
      <c r="B28" s="112"/>
      <c r="C28" s="112"/>
      <c r="D28" s="112"/>
      <c r="E28" s="112"/>
      <c r="F28" s="112"/>
      <c r="G28" s="112"/>
      <c r="H28" s="112"/>
      <c r="I28" s="112"/>
      <c r="J28" s="112"/>
      <c r="K28" s="112"/>
      <c r="L28" s="112"/>
      <c r="M28" s="112"/>
      <c r="N28" s="112"/>
      <c r="O28" s="112"/>
      <c r="P28" s="112"/>
    </row>
    <row r="29" spans="1:16" x14ac:dyDescent="0.25">
      <c r="A29" s="115" t="str">
        <f>'Figures 25-40'!A119:D119</f>
        <v>Figure 31: Roaming calls made traffic Index, Q1’16, Q1’17 and Q1’18*</v>
      </c>
      <c r="B29" s="112"/>
      <c r="C29" s="112"/>
      <c r="D29" s="112"/>
      <c r="E29" s="112"/>
      <c r="F29" s="112"/>
      <c r="G29" s="112"/>
      <c r="H29" s="112"/>
      <c r="I29" s="112"/>
      <c r="J29" s="112"/>
      <c r="K29" s="112"/>
      <c r="L29" s="112"/>
      <c r="M29" s="112"/>
      <c r="N29" s="112"/>
      <c r="O29" s="112"/>
      <c r="P29" s="112"/>
    </row>
    <row r="30" spans="1:16" x14ac:dyDescent="0.25">
      <c r="A30" s="112" t="str">
        <f>'Figures 25-40'!A155:AS155</f>
        <v>Figure 32: EEA average: Roaming calls made traffic, (millions of minutes), Q2’17 – Q1’18</v>
      </c>
      <c r="B30" s="112"/>
      <c r="C30" s="112"/>
      <c r="D30" s="112"/>
      <c r="E30" s="112"/>
      <c r="F30" s="112"/>
      <c r="G30" s="112"/>
      <c r="H30" s="112"/>
      <c r="I30" s="112"/>
      <c r="J30" s="112"/>
      <c r="K30" s="112"/>
      <c r="L30" s="112"/>
      <c r="M30" s="112"/>
      <c r="N30" s="112"/>
      <c r="O30" s="112"/>
      <c r="P30" s="112"/>
    </row>
    <row r="31" spans="1:16" x14ac:dyDescent="0.25">
      <c r="A31" s="112" t="str">
        <f>'Figures 25-40'!A160:I160</f>
        <v>Figure 33 and 34: Percentage of total minutes calls of received, Q4'17 and Q1'18</v>
      </c>
      <c r="B31" s="112"/>
      <c r="C31" s="112"/>
      <c r="D31" s="112"/>
      <c r="E31" s="112"/>
      <c r="F31" s="112"/>
      <c r="G31" s="112"/>
      <c r="H31" s="112"/>
      <c r="I31" s="112"/>
      <c r="J31" s="112"/>
      <c r="K31" s="112"/>
      <c r="L31" s="112"/>
      <c r="M31" s="112"/>
      <c r="N31" s="112"/>
      <c r="O31" s="112"/>
      <c r="P31" s="112"/>
    </row>
    <row r="32" spans="1:16" x14ac:dyDescent="0.25">
      <c r="A32" s="112" t="str">
        <f>'Figures 25-40'!A197:AK197</f>
        <v>Figure 35: EEA Volumes and percentage of total minutes calls received, Q3’16 – Q1’18</v>
      </c>
      <c r="B32" s="112"/>
      <c r="C32" s="112"/>
      <c r="D32" s="112"/>
      <c r="E32" s="112"/>
      <c r="F32" s="112"/>
      <c r="G32" s="112"/>
      <c r="H32" s="112"/>
      <c r="I32" s="112"/>
      <c r="J32" s="112"/>
      <c r="K32" s="112"/>
      <c r="L32" s="112"/>
      <c r="M32" s="112"/>
      <c r="N32" s="112"/>
      <c r="O32" s="112"/>
      <c r="P32" s="112"/>
    </row>
    <row r="33" spans="1:16" x14ac:dyDescent="0.25">
      <c r="A33" s="112" t="str">
        <f>'Figures 25-40'!A204:D204</f>
        <v>Figure 36: roaming calls received: average number of minutes per month per roaming subscriber, Q3’17, Q4’17 and Q1’18</v>
      </c>
      <c r="B33" s="112"/>
      <c r="C33" s="112"/>
      <c r="D33" s="112"/>
      <c r="E33" s="112"/>
      <c r="F33" s="112"/>
      <c r="G33" s="112"/>
      <c r="H33" s="112"/>
      <c r="I33" s="112"/>
      <c r="J33" s="112"/>
      <c r="K33" s="112"/>
      <c r="L33" s="112"/>
      <c r="M33" s="112"/>
      <c r="N33" s="112"/>
      <c r="O33" s="112"/>
      <c r="P33" s="112"/>
    </row>
    <row r="34" spans="1:16" x14ac:dyDescent="0.25">
      <c r="A34" s="112" t="str">
        <f>'Figures 25-40'!A238:I238</f>
        <v>Figure 37: roaming calls received: EEA average number of minutes per month per roaming subscriber, Q2’16 – Q1’18</v>
      </c>
      <c r="B34" s="112"/>
      <c r="C34" s="112"/>
      <c r="D34" s="112"/>
      <c r="E34" s="112"/>
      <c r="F34" s="112"/>
      <c r="G34" s="112"/>
      <c r="H34" s="112"/>
      <c r="I34" s="112"/>
      <c r="J34" s="112"/>
      <c r="K34" s="112"/>
      <c r="L34" s="112"/>
      <c r="M34" s="112"/>
      <c r="N34" s="112"/>
      <c r="O34" s="112"/>
      <c r="P34" s="112"/>
    </row>
    <row r="35" spans="1:16" x14ac:dyDescent="0.25">
      <c r="A35" s="112" t="str">
        <f>'Figures 25-40'!A242:D242</f>
        <v>Figure 38: Roaming calls received traffic Index, Q4’15, Q4’16, Q4’17*</v>
      </c>
      <c r="B35" s="112"/>
      <c r="C35" s="112"/>
      <c r="D35" s="112"/>
      <c r="E35" s="112"/>
      <c r="F35" s="112"/>
      <c r="G35" s="112"/>
      <c r="H35" s="112"/>
      <c r="I35" s="112"/>
      <c r="J35" s="112"/>
      <c r="K35" s="112"/>
      <c r="L35" s="112"/>
      <c r="M35" s="112"/>
      <c r="N35" s="112"/>
      <c r="O35" s="112"/>
      <c r="P35" s="112"/>
    </row>
    <row r="36" spans="1:16" x14ac:dyDescent="0.25">
      <c r="A36" s="112" t="str">
        <f>'Figures 25-40'!A278:D278</f>
        <v>Figure 39: Roaming calls received traffic Index, Q1’16, Q1’17, Q1’18*</v>
      </c>
      <c r="B36" s="112"/>
      <c r="C36" s="112"/>
      <c r="D36" s="112"/>
      <c r="E36" s="112"/>
      <c r="F36" s="112"/>
      <c r="G36" s="112"/>
      <c r="H36" s="112"/>
      <c r="I36" s="112"/>
      <c r="J36" s="112"/>
      <c r="K36" s="112"/>
      <c r="L36" s="112"/>
      <c r="M36" s="112"/>
      <c r="N36" s="112"/>
      <c r="O36" s="112"/>
      <c r="P36" s="112"/>
    </row>
    <row r="37" spans="1:16" x14ac:dyDescent="0.25">
      <c r="A37" s="112" t="str">
        <f>'Figures 25-40'!A315:AS315</f>
        <v>Figure 40: EEA roaming calls received traffic, Q2’07 – Q1’18 (millions of minutes)</v>
      </c>
      <c r="B37" s="112"/>
      <c r="C37" s="112"/>
      <c r="D37" s="112"/>
      <c r="E37" s="112"/>
      <c r="F37" s="112"/>
      <c r="G37" s="112"/>
      <c r="H37" s="112"/>
      <c r="I37" s="112"/>
      <c r="J37" s="112"/>
      <c r="K37" s="112"/>
      <c r="L37" s="112"/>
      <c r="M37" s="112"/>
      <c r="N37" s="112"/>
      <c r="O37" s="112"/>
      <c r="P37" s="112"/>
    </row>
    <row r="38" spans="1:16" ht="50.1" customHeight="1" x14ac:dyDescent="0.25">
      <c r="A38" s="114" t="s">
        <v>286</v>
      </c>
      <c r="B38" s="114"/>
      <c r="C38" s="114"/>
      <c r="D38" s="114"/>
      <c r="E38" s="114"/>
      <c r="F38" s="114"/>
      <c r="G38" s="114"/>
      <c r="H38" s="114"/>
      <c r="I38" s="114"/>
      <c r="J38" s="114"/>
      <c r="K38" s="114"/>
      <c r="L38" s="114"/>
      <c r="M38" s="114"/>
      <c r="N38" s="114"/>
      <c r="O38" s="114"/>
      <c r="P38" s="114"/>
    </row>
    <row r="39" spans="1:16" x14ac:dyDescent="0.25">
      <c r="A39" s="112" t="str">
        <f>'Figures 41-48'!A4:E4</f>
        <v>Figures 41 and 42: Average wholesale price per roaming SMS, Q4’17, Q1'18 (balanced and unbalanced traffic)</v>
      </c>
      <c r="B39" s="112"/>
      <c r="C39" s="112"/>
      <c r="D39" s="112"/>
      <c r="E39" s="112"/>
      <c r="F39" s="112"/>
      <c r="G39" s="112"/>
      <c r="H39" s="112"/>
      <c r="I39" s="112"/>
      <c r="J39" s="112"/>
      <c r="K39" s="112"/>
      <c r="L39" s="112"/>
      <c r="M39" s="112"/>
      <c r="N39" s="112"/>
      <c r="O39" s="112"/>
      <c r="P39" s="112"/>
    </row>
    <row r="40" spans="1:16" x14ac:dyDescent="0.25">
      <c r="A40" s="115" t="str">
        <f>'Figures 41-48'!A42:E42</f>
        <v>Figure 43 and 44: Total traffic: average wholesale price per roaming SMS, Q4'16, Q1'17, Q4'17, Q1'18</v>
      </c>
      <c r="B40" s="115"/>
      <c r="C40" s="115"/>
      <c r="D40" s="115"/>
      <c r="E40" s="115"/>
      <c r="F40" s="115"/>
      <c r="G40" s="115"/>
      <c r="H40" s="115"/>
      <c r="I40" s="115"/>
      <c r="J40" s="115"/>
      <c r="K40" s="115"/>
      <c r="L40" s="115"/>
      <c r="M40" s="115"/>
      <c r="N40" s="115"/>
      <c r="O40" s="115"/>
      <c r="P40" s="115"/>
    </row>
    <row r="41" spans="1:16" x14ac:dyDescent="0.25">
      <c r="A41" s="115" t="str">
        <f>'Figures 41-48'!A77:AG77</f>
        <v>Figure 45: EEA average wholesale price per roaming SMS, Q2’16 – Q1’18 (balanced, unbalanced total and Row traffic)</v>
      </c>
      <c r="B41" s="115"/>
      <c r="C41" s="115"/>
      <c r="D41" s="115"/>
      <c r="E41" s="115"/>
      <c r="F41" s="115"/>
      <c r="G41" s="115"/>
      <c r="H41" s="115"/>
      <c r="I41" s="115"/>
      <c r="J41" s="115"/>
      <c r="K41" s="115"/>
      <c r="L41" s="115"/>
      <c r="M41" s="115"/>
      <c r="N41" s="115"/>
      <c r="O41" s="115"/>
      <c r="P41" s="115"/>
    </row>
    <row r="42" spans="1:16" x14ac:dyDescent="0.25">
      <c r="A42" s="112" t="str">
        <f>'Figures 41-48'!A82:AS82</f>
        <v xml:space="preserve">Figure 46: EEA average wholesale price per roaming SMS </v>
      </c>
      <c r="B42" s="112"/>
      <c r="C42" s="112"/>
      <c r="D42" s="112"/>
      <c r="E42" s="112"/>
      <c r="F42" s="112"/>
      <c r="G42" s="112"/>
      <c r="H42" s="112"/>
      <c r="I42" s="112"/>
      <c r="J42" s="112"/>
      <c r="K42" s="112"/>
      <c r="L42" s="112"/>
      <c r="M42" s="112"/>
      <c r="N42" s="112"/>
      <c r="O42" s="112"/>
      <c r="P42" s="112"/>
    </row>
    <row r="43" spans="1:16" x14ac:dyDescent="0.25">
      <c r="A43" s="112" t="str">
        <f>'Figures 41-48'!A90:E90</f>
        <v xml:space="preserve">Figure 47 and 48: Proportion of balanced/unbalanced traffic within EEA countries (SMS services), wholesale roaming inbound, Q4'17 and Q1'18 </v>
      </c>
      <c r="B43" s="112"/>
      <c r="C43" s="112"/>
      <c r="D43" s="112"/>
      <c r="E43" s="112"/>
      <c r="F43" s="112"/>
      <c r="G43" s="112"/>
      <c r="H43" s="112"/>
      <c r="I43" s="112"/>
      <c r="J43" s="112"/>
      <c r="K43" s="112"/>
      <c r="L43" s="112"/>
      <c r="M43" s="112"/>
      <c r="N43" s="112"/>
      <c r="O43" s="112"/>
      <c r="P43" s="112"/>
    </row>
    <row r="44" spans="1:16" ht="50.1" customHeight="1" x14ac:dyDescent="0.25">
      <c r="A44" s="114" t="s">
        <v>287</v>
      </c>
      <c r="B44" s="114"/>
      <c r="C44" s="114"/>
      <c r="D44" s="114"/>
      <c r="E44" s="114"/>
      <c r="F44" s="114"/>
      <c r="G44" s="114"/>
      <c r="H44" s="114"/>
      <c r="I44" s="114"/>
      <c r="J44" s="114"/>
      <c r="K44" s="114"/>
      <c r="L44" s="114"/>
      <c r="M44" s="114"/>
      <c r="N44" s="114"/>
      <c r="O44" s="114"/>
      <c r="P44" s="114"/>
    </row>
    <row r="45" spans="1:16" x14ac:dyDescent="0.25">
      <c r="A45" s="112" t="str">
        <f>'Figures 49-56'!A3:I3</f>
        <v>Figure 49 and 50: Percentage of EEA roaming SMS, Q4'17 and Q1'18</v>
      </c>
      <c r="B45" s="112"/>
      <c r="C45" s="112"/>
      <c r="D45" s="112"/>
      <c r="E45" s="112"/>
      <c r="F45" s="112"/>
      <c r="G45" s="112"/>
      <c r="H45" s="112"/>
      <c r="I45" s="112"/>
      <c r="J45" s="112"/>
      <c r="K45" s="112"/>
      <c r="L45" s="112"/>
      <c r="M45" s="112"/>
      <c r="N45" s="112"/>
      <c r="O45" s="112"/>
      <c r="P45" s="112"/>
    </row>
    <row r="46" spans="1:16" x14ac:dyDescent="0.25">
      <c r="A46" s="112" t="str">
        <f>'Figures 49-56'!A39:AK39</f>
        <v>Figure 51: EEA percentage of SMS sent, Q3’16 – Q1’18</v>
      </c>
      <c r="B46" s="112"/>
      <c r="C46" s="112"/>
      <c r="D46" s="112"/>
      <c r="E46" s="112"/>
      <c r="F46" s="112"/>
      <c r="G46" s="112"/>
      <c r="H46" s="112"/>
      <c r="I46" s="112"/>
      <c r="J46" s="112"/>
      <c r="K46" s="112"/>
      <c r="L46" s="112"/>
      <c r="M46" s="112"/>
      <c r="N46" s="112"/>
      <c r="O46" s="112"/>
      <c r="P46" s="112"/>
    </row>
    <row r="47" spans="1:16" x14ac:dyDescent="0.25">
      <c r="A47" s="115" t="str">
        <f>'Figures 49-56'!A45:D45</f>
        <v>Figure 52: Average number of SMS per month per roaming subscriber, Q3’17 – Q1’18</v>
      </c>
      <c r="B47" s="115"/>
      <c r="C47" s="115"/>
      <c r="D47" s="115"/>
      <c r="E47" s="115"/>
      <c r="F47" s="115"/>
      <c r="G47" s="115"/>
      <c r="H47" s="115"/>
      <c r="I47" s="115"/>
      <c r="J47" s="115"/>
      <c r="K47" s="115"/>
      <c r="L47" s="115"/>
      <c r="M47" s="115"/>
      <c r="N47" s="115"/>
      <c r="O47" s="115"/>
      <c r="P47" s="115"/>
    </row>
    <row r="48" spans="1:16" x14ac:dyDescent="0.25">
      <c r="A48" s="112" t="str">
        <f>'Figures 49-56'!A79:I79</f>
        <v>Figure 53: EEA average number of SMS per month per total number of roaming subscriber</v>
      </c>
      <c r="B48" s="112"/>
      <c r="C48" s="112"/>
      <c r="D48" s="112"/>
      <c r="E48" s="112"/>
      <c r="F48" s="112"/>
      <c r="G48" s="112"/>
      <c r="H48" s="112"/>
      <c r="I48" s="112"/>
      <c r="J48" s="112"/>
      <c r="K48" s="112"/>
      <c r="L48" s="112"/>
      <c r="M48" s="112"/>
      <c r="N48" s="112"/>
      <c r="O48" s="112"/>
      <c r="P48" s="112"/>
    </row>
    <row r="49" spans="1:16" x14ac:dyDescent="0.25">
      <c r="A49" s="112" t="str">
        <f>'Figures 49-56'!A84:D84</f>
        <v>Figure 54: Retail SMS traffic Index, Q4’15, Q4’16 and Q4’17*</v>
      </c>
      <c r="B49" s="112"/>
      <c r="C49" s="112"/>
      <c r="D49" s="112"/>
      <c r="E49" s="112"/>
      <c r="F49" s="112"/>
      <c r="G49" s="112"/>
      <c r="H49" s="112"/>
      <c r="I49" s="112"/>
      <c r="J49" s="112"/>
      <c r="K49" s="112"/>
      <c r="L49" s="112"/>
      <c r="M49" s="112"/>
      <c r="N49" s="112"/>
      <c r="O49" s="112"/>
      <c r="P49" s="112"/>
    </row>
    <row r="50" spans="1:16" x14ac:dyDescent="0.25">
      <c r="A50" s="112" t="str">
        <f>'Figures 49-56'!A120:D120</f>
        <v>Figure 55: Retail SMS traffic Index, Q1’16, Q1’17 and Q1’18*</v>
      </c>
      <c r="B50" s="112"/>
      <c r="C50" s="112"/>
      <c r="D50" s="112"/>
      <c r="E50" s="112"/>
      <c r="F50" s="112"/>
      <c r="G50" s="112"/>
      <c r="H50" s="112"/>
      <c r="I50" s="112"/>
      <c r="J50" s="112"/>
      <c r="K50" s="112"/>
      <c r="L50" s="112"/>
      <c r="M50" s="112"/>
      <c r="N50" s="112"/>
      <c r="O50" s="112"/>
      <c r="P50" s="112"/>
    </row>
    <row r="51" spans="1:16" x14ac:dyDescent="0.25">
      <c r="A51" s="112" t="str">
        <f>'Figures 49-56'!A158:AS158</f>
        <v>Figure 56: EEA retail SMS traffic, Q2’07 – Q1’18 (millions of messages)</v>
      </c>
      <c r="B51" s="112"/>
      <c r="C51" s="112"/>
      <c r="D51" s="112"/>
      <c r="E51" s="112"/>
      <c r="F51" s="112"/>
      <c r="G51" s="112"/>
      <c r="H51" s="112"/>
      <c r="I51" s="112"/>
      <c r="J51" s="112"/>
      <c r="K51" s="112"/>
      <c r="L51" s="112"/>
      <c r="M51" s="112"/>
      <c r="N51" s="112"/>
      <c r="O51" s="112"/>
      <c r="P51" s="112"/>
    </row>
    <row r="52" spans="1:16" ht="50.1" customHeight="1" x14ac:dyDescent="0.25">
      <c r="A52" s="114" t="s">
        <v>288</v>
      </c>
      <c r="B52" s="114"/>
      <c r="C52" s="114"/>
      <c r="D52" s="114"/>
      <c r="E52" s="114"/>
      <c r="F52" s="114"/>
      <c r="G52" s="114"/>
      <c r="H52" s="114"/>
      <c r="I52" s="114"/>
      <c r="J52" s="114"/>
      <c r="K52" s="114"/>
      <c r="L52" s="114"/>
      <c r="M52" s="114"/>
      <c r="N52" s="114"/>
      <c r="O52" s="114"/>
      <c r="P52" s="114"/>
    </row>
    <row r="53" spans="1:16" x14ac:dyDescent="0.25">
      <c r="A53" s="112" t="str">
        <f>'Figures 57-65'!A4:E4</f>
        <v>Figure 57 and 58: balanced and unbalanced traffic: average wholesale data price per MB, Q4'17 and Q1'18</v>
      </c>
      <c r="B53" s="112"/>
      <c r="C53" s="112"/>
      <c r="D53" s="112"/>
      <c r="E53" s="112"/>
      <c r="F53" s="112"/>
      <c r="G53" s="112"/>
      <c r="H53" s="112"/>
      <c r="I53" s="112"/>
      <c r="J53" s="112"/>
      <c r="K53" s="112"/>
      <c r="L53" s="112"/>
      <c r="M53" s="112"/>
      <c r="N53" s="112"/>
      <c r="O53" s="112"/>
      <c r="P53" s="112"/>
    </row>
    <row r="54" spans="1:16" x14ac:dyDescent="0.25">
      <c r="A54" s="112" t="str">
        <f>'Figures 57-65'!A41:E41</f>
        <v xml:space="preserve">Figures 59 and 60: Total traffic: average wholesale data price per MB, Q4 2016 and Q4 2017 </v>
      </c>
      <c r="B54" s="112"/>
      <c r="C54" s="112"/>
      <c r="D54" s="112"/>
      <c r="E54" s="112"/>
      <c r="F54" s="112"/>
      <c r="G54" s="112"/>
      <c r="H54" s="112"/>
      <c r="I54" s="112"/>
      <c r="J54" s="112"/>
      <c r="K54" s="112"/>
      <c r="L54" s="112"/>
      <c r="M54" s="112"/>
      <c r="N54" s="112"/>
      <c r="O54" s="112"/>
      <c r="P54" s="112"/>
    </row>
    <row r="55" spans="1:16" x14ac:dyDescent="0.25">
      <c r="A55" s="112" t="str">
        <f>'Figures 57-65'!A76:AU76</f>
        <v>Figure 61: Total traffic traffic: EEA average wholesale data price per MB, Q4’08 – Q1’18</v>
      </c>
      <c r="B55" s="112"/>
      <c r="C55" s="112"/>
      <c r="D55" s="112"/>
      <c r="E55" s="112"/>
      <c r="F55" s="112"/>
      <c r="G55" s="112"/>
      <c r="H55" s="112"/>
      <c r="I55" s="112"/>
      <c r="J55" s="112"/>
      <c r="K55" s="112"/>
      <c r="L55" s="112"/>
      <c r="M55" s="112"/>
      <c r="N55" s="112"/>
      <c r="O55" s="112"/>
      <c r="P55" s="112"/>
    </row>
    <row r="56" spans="1:16" x14ac:dyDescent="0.25">
      <c r="A56" s="112" t="str">
        <f>'Figures 57-65'!A82:C82</f>
        <v>Figure 62: RoW traffic: Average wholesale data price charged by EEA operators per MB (inbound roaming), Q4 2017 and Q1 2018</v>
      </c>
      <c r="B56" s="112"/>
      <c r="C56" s="112"/>
      <c r="D56" s="112"/>
      <c r="E56" s="112"/>
      <c r="F56" s="112"/>
      <c r="G56" s="112"/>
      <c r="H56" s="112"/>
      <c r="I56" s="112"/>
      <c r="J56" s="112"/>
      <c r="K56" s="112"/>
      <c r="L56" s="112"/>
      <c r="M56" s="112"/>
      <c r="N56" s="112"/>
      <c r="O56" s="112"/>
      <c r="P56" s="112"/>
    </row>
    <row r="57" spans="1:16" x14ac:dyDescent="0.25">
      <c r="A57" s="112" t="str">
        <f>'Figures 57-65'!A117:AG117</f>
        <v>Figure 63: balanced, unbalanced, total traffic, RoW traffic: EEA average wholesale data price per MB, Q2’16 – Q1’18</v>
      </c>
      <c r="B57" s="112"/>
      <c r="C57" s="112"/>
      <c r="D57" s="112"/>
      <c r="E57" s="112"/>
      <c r="F57" s="112"/>
      <c r="G57" s="112"/>
      <c r="H57" s="112"/>
      <c r="I57" s="112"/>
      <c r="J57" s="112"/>
      <c r="K57" s="112"/>
      <c r="L57" s="112"/>
      <c r="M57" s="112"/>
      <c r="N57" s="112"/>
      <c r="O57" s="112"/>
      <c r="P57" s="112"/>
    </row>
    <row r="58" spans="1:16" x14ac:dyDescent="0.25">
      <c r="A58" s="112" t="str">
        <f>'Figures 57-65'!A123:E123</f>
        <v xml:space="preserve">Figure 64 and 65: Proportion of balanced/unbalanced traffic within EEA countries, data services, wholesale roaming inbound, Q4'17 and Q1'18 </v>
      </c>
      <c r="B58" s="112"/>
      <c r="C58" s="112"/>
      <c r="D58" s="112"/>
      <c r="E58" s="112"/>
      <c r="F58" s="112"/>
      <c r="G58" s="112"/>
      <c r="H58" s="112"/>
      <c r="I58" s="112"/>
      <c r="J58" s="112"/>
      <c r="K58" s="112"/>
      <c r="L58" s="112"/>
      <c r="M58" s="112"/>
      <c r="N58" s="112"/>
      <c r="O58" s="112"/>
      <c r="P58" s="112"/>
    </row>
    <row r="59" spans="1:16" ht="50.1" customHeight="1" x14ac:dyDescent="0.25">
      <c r="A59" s="114" t="s">
        <v>289</v>
      </c>
      <c r="B59" s="114"/>
      <c r="C59" s="114"/>
      <c r="D59" s="114"/>
      <c r="E59" s="114"/>
      <c r="F59" s="114"/>
      <c r="G59" s="114"/>
      <c r="H59" s="114"/>
      <c r="I59" s="114"/>
      <c r="J59" s="114"/>
      <c r="K59" s="114"/>
      <c r="L59" s="114"/>
      <c r="M59" s="114"/>
      <c r="N59" s="114"/>
      <c r="O59" s="114"/>
      <c r="P59" s="114"/>
    </row>
    <row r="60" spans="1:16" x14ac:dyDescent="0.25">
      <c r="A60" s="112" t="str">
        <f>'Figures 66-73'!A4:I4</f>
        <v xml:space="preserve">Figure 66 and 67: Percentage of retail data roaming services, Q4'17 and Q1'18 </v>
      </c>
      <c r="B60" s="112"/>
      <c r="C60" s="112"/>
      <c r="D60" s="112"/>
      <c r="E60" s="112"/>
      <c r="F60" s="112"/>
      <c r="G60" s="112"/>
      <c r="H60" s="112"/>
      <c r="I60" s="112"/>
      <c r="J60" s="112"/>
      <c r="K60" s="112"/>
      <c r="L60" s="112"/>
      <c r="M60" s="112"/>
      <c r="N60" s="112"/>
      <c r="O60" s="112"/>
      <c r="P60" s="112"/>
    </row>
    <row r="61" spans="1:16" x14ac:dyDescent="0.25">
      <c r="A61" s="112" t="str">
        <f>'Figures 66-73'!A40:AK40</f>
        <v>Figure 68: EEA average: percentage of retail data roaming services, Q3’16 – Q1’18</v>
      </c>
      <c r="B61" s="112"/>
      <c r="C61" s="112"/>
      <c r="D61" s="112"/>
      <c r="E61" s="112"/>
      <c r="F61" s="112"/>
      <c r="G61" s="112"/>
      <c r="H61" s="112"/>
      <c r="I61" s="112"/>
      <c r="J61" s="112"/>
      <c r="K61" s="112"/>
      <c r="L61" s="112"/>
      <c r="M61" s="112"/>
      <c r="N61" s="112"/>
      <c r="O61" s="112"/>
      <c r="P61" s="112"/>
    </row>
    <row r="62" spans="1:16" x14ac:dyDescent="0.25">
      <c r="A62" s="112" t="str">
        <f>'Figures 66-73'!A46:D46</f>
        <v>Figure 69: Average data consumption per month per total number of roaming subscriber (in MB), Q3’17 – Q1’18</v>
      </c>
      <c r="B62" s="112"/>
      <c r="C62" s="112"/>
      <c r="D62" s="112"/>
      <c r="E62" s="112"/>
      <c r="F62" s="112"/>
      <c r="G62" s="112"/>
      <c r="H62" s="112"/>
      <c r="I62" s="112"/>
      <c r="J62" s="112"/>
      <c r="K62" s="112"/>
      <c r="L62" s="112"/>
      <c r="M62" s="112"/>
      <c r="N62" s="112"/>
      <c r="O62" s="112"/>
      <c r="P62" s="112"/>
    </row>
    <row r="63" spans="1:16" x14ac:dyDescent="0.25">
      <c r="A63" s="112" t="str">
        <f>'Figures 66-73'!A80:I80</f>
        <v>Figure 70: EEA average consumption per month per total number of roaming subscriber (in MB), Q2’16 – Q1’18</v>
      </c>
      <c r="B63" s="112"/>
      <c r="C63" s="112"/>
      <c r="D63" s="112"/>
      <c r="E63" s="112"/>
      <c r="F63" s="112"/>
      <c r="G63" s="112"/>
      <c r="H63" s="112"/>
      <c r="I63" s="112"/>
      <c r="J63" s="112"/>
      <c r="K63" s="112"/>
      <c r="L63" s="112"/>
      <c r="M63" s="112"/>
      <c r="N63" s="112"/>
      <c r="O63" s="112"/>
      <c r="P63" s="112"/>
    </row>
    <row r="64" spans="1:16" x14ac:dyDescent="0.25">
      <c r="A64" s="112" t="str">
        <f>'Figures 66-73'!A84:D84</f>
        <v>Figure 71: Retail Data traffic Index, Q4’15, Q4’16 and Q4’17*</v>
      </c>
      <c r="B64" s="112"/>
      <c r="C64" s="112"/>
      <c r="D64" s="112"/>
      <c r="E64" s="112"/>
      <c r="F64" s="112"/>
      <c r="G64" s="112"/>
      <c r="H64" s="112"/>
      <c r="I64" s="112"/>
      <c r="J64" s="112"/>
      <c r="K64" s="112"/>
      <c r="L64" s="112"/>
      <c r="M64" s="112"/>
      <c r="N64" s="112"/>
      <c r="O64" s="112"/>
      <c r="P64" s="112"/>
    </row>
    <row r="65" spans="1:16" x14ac:dyDescent="0.25">
      <c r="A65" s="112" t="str">
        <f>'Figures 66-73'!A119:D119</f>
        <v>Figure 72: Retail Data traffic Index, Q1’16, Q1’17 and Q1’18*</v>
      </c>
      <c r="B65" s="112"/>
      <c r="C65" s="112"/>
      <c r="D65" s="112"/>
      <c r="E65" s="112"/>
      <c r="F65" s="112"/>
      <c r="G65" s="112"/>
      <c r="H65" s="112"/>
      <c r="I65" s="112"/>
      <c r="J65" s="112"/>
      <c r="K65" s="112"/>
      <c r="L65" s="112"/>
      <c r="M65" s="112"/>
      <c r="N65" s="112"/>
      <c r="O65" s="112"/>
      <c r="P65" s="112"/>
    </row>
    <row r="66" spans="1:16" x14ac:dyDescent="0.25">
      <c r="A66" s="112" t="str">
        <f>'Figures 66-73'!A155:AS155</f>
        <v>Figure 73: EEA Retail data traffic, Q2’07 – Q1’18 (millions of GB)</v>
      </c>
      <c r="B66" s="112"/>
      <c r="C66" s="112"/>
      <c r="D66" s="112"/>
      <c r="E66" s="112"/>
      <c r="F66" s="112"/>
      <c r="G66" s="112"/>
      <c r="H66" s="112"/>
      <c r="I66" s="112"/>
      <c r="J66" s="112"/>
      <c r="K66" s="112"/>
      <c r="L66" s="112"/>
      <c r="M66" s="112"/>
      <c r="N66" s="112"/>
      <c r="O66" s="112"/>
      <c r="P66" s="112"/>
    </row>
    <row r="67" spans="1:16" s="105" customFormat="1" ht="50.1" customHeight="1" x14ac:dyDescent="0.25">
      <c r="A67" s="114" t="s">
        <v>282</v>
      </c>
      <c r="B67" s="114"/>
      <c r="C67" s="114"/>
      <c r="D67" s="114"/>
      <c r="E67" s="114"/>
      <c r="F67" s="114"/>
      <c r="G67" s="114"/>
      <c r="H67" s="114"/>
      <c r="I67" s="114"/>
      <c r="J67" s="114"/>
      <c r="K67" s="114"/>
      <c r="L67" s="114"/>
      <c r="M67" s="114"/>
      <c r="N67" s="114"/>
      <c r="O67" s="114"/>
      <c r="P67" s="114"/>
    </row>
    <row r="68" spans="1:16" s="105" customFormat="1" x14ac:dyDescent="0.25">
      <c r="A68" s="116" t="str">
        <f>'Figures 74-82'!A3:C3</f>
        <v>Figure 74: Average retail price per minute for RoW roaming voice calls made, Q4’17 and Q1’18</v>
      </c>
      <c r="B68" s="112"/>
      <c r="C68" s="112"/>
      <c r="D68" s="112"/>
      <c r="E68" s="112"/>
      <c r="F68" s="112"/>
      <c r="G68" s="112"/>
      <c r="H68" s="112"/>
      <c r="I68" s="112"/>
      <c r="J68" s="112"/>
      <c r="K68" s="112"/>
      <c r="L68" s="112"/>
      <c r="M68" s="112"/>
      <c r="N68" s="112"/>
      <c r="O68" s="112"/>
      <c r="P68" s="112"/>
    </row>
    <row r="69" spans="1:16" s="105" customFormat="1" x14ac:dyDescent="0.25">
      <c r="A69" s="112" t="str">
        <f>'Figures 74-82'!A38:I38</f>
        <v>Figure 75: EEA average retail price per minute for RoW roaming voice calls made</v>
      </c>
      <c r="B69" s="112"/>
      <c r="C69" s="112"/>
      <c r="D69" s="112"/>
      <c r="E69" s="112"/>
      <c r="F69" s="112"/>
      <c r="G69" s="112"/>
      <c r="H69" s="112"/>
      <c r="I69" s="112"/>
      <c r="J69" s="112"/>
      <c r="K69" s="112"/>
      <c r="L69" s="112"/>
      <c r="M69" s="112"/>
      <c r="N69" s="112"/>
      <c r="O69" s="112"/>
      <c r="P69" s="112"/>
    </row>
    <row r="70" spans="1:16" s="105" customFormat="1" x14ac:dyDescent="0.25">
      <c r="A70" s="112" t="str">
        <f>'Figures 74-82'!A43:C43</f>
        <v>Figure 76: Average retail price per minute for RoW roaming voice calls received, Q4’17 and Q1’18</v>
      </c>
      <c r="B70" s="112"/>
      <c r="C70" s="112"/>
      <c r="D70" s="112"/>
      <c r="E70" s="112"/>
      <c r="F70" s="112"/>
      <c r="G70" s="112"/>
      <c r="H70" s="112"/>
      <c r="I70" s="112"/>
      <c r="J70" s="112"/>
      <c r="K70" s="112"/>
      <c r="L70" s="112"/>
      <c r="M70" s="112"/>
      <c r="N70" s="112"/>
      <c r="O70" s="112"/>
      <c r="P70" s="112"/>
    </row>
    <row r="71" spans="1:16" s="105" customFormat="1" x14ac:dyDescent="0.25">
      <c r="A71" s="115" t="str">
        <f>'Figures 74-82'!A78:I78</f>
        <v>Figure 77: EEA average retail price per minute for RoW roaming voice calls received</v>
      </c>
      <c r="B71" s="112"/>
      <c r="C71" s="112"/>
      <c r="D71" s="112"/>
      <c r="E71" s="112"/>
      <c r="F71" s="112"/>
      <c r="G71" s="112"/>
      <c r="H71" s="112"/>
      <c r="I71" s="112"/>
      <c r="J71" s="112"/>
      <c r="K71" s="112"/>
      <c r="L71" s="112"/>
      <c r="M71" s="112"/>
      <c r="N71" s="112"/>
      <c r="O71" s="112"/>
      <c r="P71" s="112"/>
    </row>
    <row r="72" spans="1:16" s="105" customFormat="1" x14ac:dyDescent="0.25">
      <c r="A72" s="112" t="str">
        <f>'Figures 74-82'!A83:C83</f>
        <v>Figure 78: Average retail price for RoW roaming SMS services, Q4’17 and Q1’18</v>
      </c>
      <c r="B72" s="112"/>
      <c r="C72" s="112"/>
      <c r="D72" s="112"/>
      <c r="E72" s="112"/>
      <c r="F72" s="112"/>
      <c r="G72" s="112"/>
      <c r="H72" s="112"/>
      <c r="I72" s="112"/>
      <c r="J72" s="112"/>
      <c r="K72" s="112"/>
      <c r="L72" s="112"/>
      <c r="M72" s="112"/>
      <c r="N72" s="112"/>
      <c r="O72" s="112"/>
      <c r="P72" s="112"/>
    </row>
    <row r="73" spans="1:16" s="105" customFormat="1" x14ac:dyDescent="0.25">
      <c r="A73" s="112" t="str">
        <f>'Figures 74-82'!A118:I118</f>
        <v>Figure 79: EEA average retail price for RoW roaming SMS services, Q2’16 – Q1’18</v>
      </c>
      <c r="B73" s="112"/>
      <c r="C73" s="112"/>
      <c r="D73" s="112"/>
      <c r="E73" s="112"/>
      <c r="F73" s="112"/>
      <c r="G73" s="112"/>
      <c r="H73" s="112"/>
      <c r="I73" s="112"/>
      <c r="J73" s="112"/>
      <c r="K73" s="112"/>
      <c r="L73" s="112"/>
      <c r="M73" s="112"/>
      <c r="N73" s="112"/>
      <c r="O73" s="112"/>
      <c r="P73" s="112"/>
    </row>
    <row r="74" spans="1:16" s="105" customFormat="1" x14ac:dyDescent="0.25">
      <c r="A74" s="112" t="str">
        <f>'Figures 74-82'!A123:C123</f>
        <v>Figure 80: Average retail data price per MB for RoW roaming data services, Q4’17 and Q1’18</v>
      </c>
      <c r="B74" s="112"/>
      <c r="C74" s="112"/>
      <c r="D74" s="112"/>
      <c r="E74" s="112"/>
      <c r="F74" s="112"/>
      <c r="G74" s="112"/>
      <c r="H74" s="112"/>
      <c r="I74" s="112"/>
      <c r="J74" s="112"/>
      <c r="K74" s="112"/>
      <c r="L74" s="112"/>
      <c r="M74" s="112"/>
      <c r="N74" s="112"/>
      <c r="O74" s="112"/>
      <c r="P74" s="112"/>
    </row>
    <row r="75" spans="1:16" s="105" customFormat="1" x14ac:dyDescent="0.25">
      <c r="A75" s="112" t="str">
        <f>'Figures 74-82'!A158:I158</f>
        <v>Figure 81: EEA average retail data price per MB for RoW roaming data services, Q2’16 – Q1’18</v>
      </c>
      <c r="B75" s="112"/>
      <c r="C75" s="112"/>
      <c r="D75" s="112"/>
      <c r="E75" s="112"/>
      <c r="F75" s="112"/>
      <c r="G75" s="112"/>
      <c r="H75" s="112"/>
      <c r="I75" s="112"/>
      <c r="J75" s="112"/>
      <c r="K75" s="112"/>
      <c r="L75" s="112"/>
      <c r="M75" s="112"/>
      <c r="N75" s="112"/>
      <c r="O75" s="112"/>
      <c r="P75" s="112"/>
    </row>
    <row r="76" spans="1:16" s="105" customFormat="1" x14ac:dyDescent="0.25">
      <c r="A76" s="110" t="str">
        <f>'Figures 74-82'!A162:I162</f>
        <v>Figure 82: EEA average retail prices for RoW roaming services. Q2’16 – Q1’18</v>
      </c>
      <c r="B76" s="110"/>
      <c r="C76" s="110"/>
      <c r="D76" s="110"/>
      <c r="E76" s="110"/>
      <c r="F76" s="110"/>
      <c r="G76" s="110"/>
      <c r="H76" s="110"/>
      <c r="I76" s="110"/>
      <c r="J76" s="110"/>
      <c r="K76" s="110"/>
      <c r="L76" s="110"/>
      <c r="M76" s="110"/>
      <c r="N76" s="110"/>
      <c r="O76" s="110"/>
      <c r="P76" s="110"/>
    </row>
    <row r="77" spans="1:16" ht="39.950000000000003" customHeight="1" x14ac:dyDescent="0.25">
      <c r="A77" s="114" t="s">
        <v>179</v>
      </c>
      <c r="B77" s="114"/>
      <c r="C77" s="114"/>
      <c r="D77" s="114"/>
      <c r="E77" s="114"/>
      <c r="F77" s="114"/>
      <c r="G77" s="114"/>
      <c r="H77" s="114"/>
      <c r="I77" s="114"/>
      <c r="J77" s="114"/>
      <c r="K77" s="114"/>
      <c r="L77" s="114"/>
      <c r="M77" s="114"/>
      <c r="N77" s="114"/>
      <c r="O77" s="114"/>
      <c r="P77" s="114"/>
    </row>
    <row r="78" spans="1:16" x14ac:dyDescent="0.25">
      <c r="A78" s="115" t="str">
        <f>'Figures 83-85'!A4:U4</f>
        <v>Figure 82: Wholesale averages outbound roaming: Voice: Agreements applying Article 3 Roaming Regulation, Q2’13 – Q1’18</v>
      </c>
      <c r="B78" s="115"/>
      <c r="C78" s="115"/>
      <c r="D78" s="115"/>
      <c r="E78" s="115"/>
      <c r="F78" s="115"/>
      <c r="G78" s="115"/>
      <c r="H78" s="115"/>
      <c r="I78" s="115"/>
      <c r="J78" s="115"/>
      <c r="K78" s="115"/>
      <c r="L78" s="115"/>
      <c r="M78" s="115"/>
      <c r="N78" s="115"/>
      <c r="O78" s="115"/>
      <c r="P78" s="115"/>
    </row>
    <row r="79" spans="1:16" x14ac:dyDescent="0.25">
      <c r="A79" s="115" t="str">
        <f>'Figures 83-85'!A10:U10</f>
        <v>Figure 83: Wholesale averages outbound roaming: SMS Agreements applying Article 3 Roaming Regulation, Q2’13 – Q1’18</v>
      </c>
      <c r="B79" s="115"/>
      <c r="C79" s="115"/>
      <c r="D79" s="115"/>
      <c r="E79" s="115"/>
      <c r="F79" s="115"/>
      <c r="G79" s="115"/>
      <c r="H79" s="115"/>
      <c r="I79" s="115"/>
      <c r="J79" s="115"/>
      <c r="K79" s="115"/>
      <c r="L79" s="115"/>
      <c r="M79" s="115"/>
      <c r="N79" s="115"/>
      <c r="O79" s="115"/>
      <c r="P79" s="115"/>
    </row>
    <row r="80" spans="1:16" x14ac:dyDescent="0.25">
      <c r="A80" s="119" t="str">
        <f>'Figures 83-85'!A16:U16</f>
        <v>Figure 84: Wholesale EEA average outbound roaming: DATA, Agreements applying Article 3 Roaming Regulation, Q2’13 – Q1’18</v>
      </c>
      <c r="B80" s="119"/>
      <c r="C80" s="119"/>
      <c r="D80" s="119"/>
      <c r="E80" s="119"/>
      <c r="F80" s="119"/>
      <c r="G80" s="119"/>
      <c r="H80" s="119"/>
      <c r="I80" s="119"/>
      <c r="J80" s="119"/>
      <c r="K80" s="119"/>
      <c r="L80" s="119"/>
      <c r="M80" s="119"/>
      <c r="N80" s="119"/>
      <c r="O80" s="119"/>
      <c r="P80" s="119"/>
    </row>
    <row r="81" spans="1:16" ht="39.950000000000003" customHeight="1" x14ac:dyDescent="0.25">
      <c r="A81" s="114" t="s">
        <v>180</v>
      </c>
      <c r="B81" s="114"/>
      <c r="C81" s="114"/>
      <c r="D81" s="114"/>
      <c r="E81" s="114"/>
      <c r="F81" s="114"/>
      <c r="G81" s="114"/>
      <c r="H81" s="114"/>
      <c r="I81" s="114"/>
      <c r="J81" s="114"/>
      <c r="K81" s="114"/>
      <c r="L81" s="114"/>
      <c r="M81" s="114"/>
      <c r="N81" s="114"/>
      <c r="O81" s="114"/>
      <c r="P81" s="114"/>
    </row>
    <row r="82" spans="1:16" x14ac:dyDescent="0.25">
      <c r="A82" s="115" t="s">
        <v>200</v>
      </c>
      <c r="B82" s="115"/>
      <c r="C82" s="115"/>
      <c r="D82" s="115"/>
      <c r="E82" s="115"/>
      <c r="F82" s="115"/>
      <c r="G82" s="115"/>
      <c r="H82" s="115"/>
      <c r="I82" s="115"/>
      <c r="J82" s="115"/>
      <c r="K82" s="115"/>
      <c r="L82" s="115"/>
      <c r="M82" s="115"/>
      <c r="N82" s="115"/>
      <c r="O82" s="115"/>
      <c r="P82" s="115"/>
    </row>
    <row r="83" spans="1:16" x14ac:dyDescent="0.25">
      <c r="A83" s="112" t="s">
        <v>201</v>
      </c>
      <c r="B83" s="112"/>
      <c r="C83" s="112"/>
      <c r="D83" s="112"/>
      <c r="E83" s="112"/>
      <c r="F83" s="112"/>
      <c r="G83" s="112"/>
      <c r="H83" s="112"/>
      <c r="I83" s="112"/>
      <c r="J83" s="112"/>
      <c r="K83" s="112"/>
      <c r="L83" s="112"/>
      <c r="M83" s="112"/>
      <c r="N83" s="112"/>
      <c r="O83" s="112"/>
      <c r="P83" s="112"/>
    </row>
    <row r="84" spans="1:16" x14ac:dyDescent="0.25">
      <c r="A84" s="112" t="s">
        <v>202</v>
      </c>
      <c r="B84" s="112"/>
      <c r="C84" s="112"/>
      <c r="D84" s="112"/>
      <c r="E84" s="112"/>
      <c r="F84" s="112"/>
      <c r="G84" s="112"/>
      <c r="H84" s="112"/>
      <c r="I84" s="112"/>
      <c r="J84" s="112"/>
      <c r="K84" s="112"/>
      <c r="L84" s="112"/>
      <c r="M84" s="112"/>
      <c r="N84" s="112"/>
      <c r="O84" s="112"/>
      <c r="P84" s="112"/>
    </row>
    <row r="85" spans="1:16" x14ac:dyDescent="0.25">
      <c r="A85" s="120" t="s">
        <v>203</v>
      </c>
      <c r="B85" s="121"/>
      <c r="C85" s="121"/>
      <c r="D85" s="121"/>
      <c r="E85" s="121"/>
      <c r="F85" s="121"/>
      <c r="G85" s="121"/>
      <c r="H85" s="121"/>
      <c r="I85" s="121"/>
      <c r="J85" s="121"/>
      <c r="K85" s="121"/>
      <c r="L85" s="121"/>
      <c r="M85" s="121"/>
      <c r="N85" s="121"/>
      <c r="O85" s="121"/>
      <c r="P85" s="121"/>
    </row>
    <row r="86" spans="1:16" ht="69.95" customHeight="1" x14ac:dyDescent="0.25">
      <c r="A86" s="114" t="s">
        <v>208</v>
      </c>
      <c r="B86" s="114"/>
      <c r="C86" s="114"/>
      <c r="D86" s="114"/>
      <c r="E86" s="114"/>
      <c r="F86" s="114"/>
      <c r="G86" s="114"/>
      <c r="H86" s="114"/>
      <c r="I86" s="114"/>
      <c r="J86" s="114"/>
      <c r="K86" s="114"/>
      <c r="L86" s="114"/>
      <c r="M86" s="114"/>
      <c r="N86" s="114"/>
      <c r="O86" s="114"/>
      <c r="P86" s="114"/>
    </row>
    <row r="87" spans="1:16" x14ac:dyDescent="0.25">
      <c r="A87" s="112" t="str">
        <f>'Figures 90-115'!A4:E4</f>
        <v>Figure 90 and 91: MNOs and MVNOs: domestic mobile service: monthly retail revenue per total number of subscribers (ARRPU), Q4'17 and Q1'18</v>
      </c>
      <c r="B87" s="112"/>
      <c r="C87" s="112"/>
      <c r="D87" s="112"/>
      <c r="E87" s="112"/>
      <c r="F87" s="112"/>
      <c r="G87" s="112"/>
      <c r="H87" s="112"/>
      <c r="I87" s="112"/>
      <c r="J87" s="112"/>
      <c r="K87" s="112"/>
      <c r="L87" s="112"/>
      <c r="M87" s="112"/>
      <c r="N87" s="112"/>
      <c r="O87" s="109"/>
      <c r="P87" s="109"/>
    </row>
    <row r="88" spans="1:16" x14ac:dyDescent="0.25">
      <c r="A88" s="112" t="str">
        <f>'Figures 90-115'!A24:E24</f>
        <v>Figures 92 and 93: domestic calls made, average number of minutes per month per total number of subscribers, MNOs and MVNOs, Q4’17 and Q1'18</v>
      </c>
      <c r="B88" s="112"/>
      <c r="C88" s="112"/>
      <c r="D88" s="112"/>
      <c r="E88" s="112"/>
      <c r="F88" s="112"/>
      <c r="G88" s="112"/>
      <c r="H88" s="112"/>
      <c r="I88" s="112"/>
      <c r="J88" s="112"/>
      <c r="K88" s="112"/>
      <c r="L88" s="112"/>
      <c r="M88" s="112"/>
      <c r="N88" s="112"/>
      <c r="O88" s="109"/>
      <c r="P88" s="109"/>
    </row>
    <row r="89" spans="1:16" x14ac:dyDescent="0.25">
      <c r="A89" s="112" t="str">
        <f>'Figures 90-115'!A44:E44</f>
        <v>Figures 94 and 95: domestic calls received, average number of minutes per month per total number of subscribers, MNOs and MVNOs, Q4’17 and Q1'18</v>
      </c>
      <c r="B89" s="112"/>
      <c r="C89" s="112"/>
      <c r="D89" s="112"/>
      <c r="E89" s="112"/>
      <c r="F89" s="112"/>
      <c r="G89" s="112"/>
      <c r="H89" s="112"/>
      <c r="I89" s="112"/>
      <c r="J89" s="112"/>
      <c r="K89" s="112"/>
      <c r="L89" s="112"/>
      <c r="M89" s="112"/>
      <c r="N89" s="112"/>
      <c r="O89" s="109"/>
      <c r="P89" s="109"/>
    </row>
    <row r="90" spans="1:16" x14ac:dyDescent="0.25">
      <c r="A90" s="112" t="str">
        <f>'Figures 90-115'!A67:E67</f>
        <v>Figures 96 and 97: domestic SMS, average number of SMS per month per total number of subscribers, MNOs and MVNOs, Q4’17 and Q1'18</v>
      </c>
      <c r="B90" s="112"/>
      <c r="C90" s="112"/>
      <c r="D90" s="112"/>
      <c r="E90" s="112"/>
      <c r="F90" s="112"/>
      <c r="G90" s="112"/>
      <c r="H90" s="112"/>
      <c r="I90" s="112"/>
      <c r="J90" s="112"/>
      <c r="K90" s="112"/>
      <c r="L90" s="112"/>
      <c r="M90" s="112"/>
      <c r="N90" s="112"/>
      <c r="O90" s="109"/>
      <c r="P90" s="109"/>
    </row>
    <row r="91" spans="1:16" x14ac:dyDescent="0.25">
      <c r="A91" s="112" t="str">
        <f>'Figures 90-115'!A87:E87</f>
        <v>Figures 98 and 99: domestic data services, average consumption per month per total number of subscribers (GB), MNOs and MVNOs, Q4’17 and Q1'18</v>
      </c>
      <c r="B91" s="112"/>
      <c r="C91" s="112"/>
      <c r="D91" s="112"/>
      <c r="E91" s="112"/>
      <c r="F91" s="112"/>
      <c r="G91" s="112"/>
      <c r="H91" s="112"/>
      <c r="I91" s="112"/>
      <c r="J91" s="112"/>
      <c r="K91" s="112"/>
      <c r="L91" s="112"/>
      <c r="M91" s="112"/>
      <c r="N91" s="112"/>
      <c r="O91" s="109"/>
      <c r="P91" s="109"/>
    </row>
    <row r="92" spans="1:16" x14ac:dyDescent="0.25">
      <c r="A92" s="112" t="str">
        <f>'Figures 90-115'!A107:E107</f>
        <v>Figures 101 and 102: MNOs: share of total subscribers with UE/EEA roaming enabled, Q4'17 and Q1’18</v>
      </c>
      <c r="B92" s="112"/>
      <c r="C92" s="112"/>
      <c r="D92" s="112"/>
      <c r="E92" s="112"/>
      <c r="F92" s="112"/>
      <c r="G92" s="112"/>
      <c r="H92" s="112"/>
      <c r="I92" s="112"/>
      <c r="J92" s="112"/>
      <c r="K92" s="112"/>
      <c r="L92" s="112"/>
      <c r="M92" s="112"/>
      <c r="N92" s="112"/>
      <c r="O92" s="109"/>
      <c r="P92" s="109"/>
    </row>
    <row r="93" spans="1:16" x14ac:dyDescent="0.25">
      <c r="A93" s="112" t="str">
        <f>'Figures 90-115'!A141:E141</f>
        <v>Figure 103 and 104: MVNOs: share of total subscribers with UE/EEA roaming enabled, , Q4'17 and Q1’18</v>
      </c>
      <c r="B93" s="112"/>
      <c r="C93" s="112"/>
      <c r="D93" s="112"/>
      <c r="E93" s="112"/>
      <c r="F93" s="112"/>
      <c r="G93" s="112"/>
      <c r="H93" s="112"/>
      <c r="I93" s="112"/>
      <c r="J93" s="112"/>
      <c r="K93" s="112"/>
      <c r="L93" s="112"/>
      <c r="M93" s="112"/>
      <c r="N93" s="112"/>
      <c r="O93" s="109"/>
      <c r="P93" s="109"/>
    </row>
    <row r="94" spans="1:16" x14ac:dyDescent="0.25">
      <c r="A94" s="112" t="str">
        <f>'Figures 90-115'!A162:E162</f>
        <v>Figures 105 - 106: RLAH, calls made: average number of RLAH minutes per month per roaming subscribers, MNOs and MVNOs, Q4’ 17 and Q1'18</v>
      </c>
      <c r="B94" s="112"/>
      <c r="C94" s="112"/>
      <c r="D94" s="112"/>
      <c r="E94" s="112"/>
      <c r="F94" s="112"/>
      <c r="G94" s="112"/>
      <c r="H94" s="112"/>
      <c r="I94" s="112"/>
      <c r="J94" s="112"/>
      <c r="K94" s="112"/>
      <c r="L94" s="112"/>
      <c r="M94" s="112"/>
      <c r="N94" s="112"/>
      <c r="O94" s="109"/>
      <c r="P94" s="109"/>
    </row>
    <row r="95" spans="1:16" x14ac:dyDescent="0.25">
      <c r="A95" s="112" t="str">
        <f>'Figures 90-115'!A181:E181</f>
        <v>Figures 107 - 108: RLAH, calls received: average number of RLAH minutes per month per roaming subscribers, MNOs and MVNOs, Q4'17 and Q1’18</v>
      </c>
      <c r="B95" s="112"/>
      <c r="C95" s="112"/>
      <c r="D95" s="112"/>
      <c r="E95" s="112"/>
      <c r="F95" s="112"/>
      <c r="G95" s="112"/>
      <c r="H95" s="112"/>
      <c r="I95" s="112"/>
      <c r="J95" s="112"/>
      <c r="K95" s="112"/>
      <c r="L95" s="112"/>
      <c r="M95" s="112"/>
      <c r="N95" s="112"/>
      <c r="O95" s="109"/>
      <c r="P95" s="109"/>
    </row>
    <row r="96" spans="1:16" x14ac:dyDescent="0.25">
      <c r="A96" s="112" t="str">
        <f>'Figures 90-115'!A201:E201</f>
        <v>Figure 110 and 111: RLAH, SMS services: average number of SMS per month per roaming subscribers, MNOs and MVNOs, Q4’17 and Q1'8</v>
      </c>
      <c r="B96" s="112"/>
      <c r="C96" s="112"/>
      <c r="D96" s="112"/>
      <c r="E96" s="112"/>
      <c r="F96" s="112"/>
      <c r="G96" s="112"/>
      <c r="H96" s="112"/>
      <c r="I96" s="112"/>
      <c r="J96" s="112"/>
      <c r="K96" s="112"/>
      <c r="L96" s="112"/>
      <c r="M96" s="112"/>
      <c r="N96" s="112"/>
      <c r="O96" s="109"/>
      <c r="P96" s="109"/>
    </row>
    <row r="97" spans="1:16" x14ac:dyDescent="0.25">
      <c r="A97" s="112" t="str">
        <f>'Figures 90-115'!A221:E221</f>
        <v>Figures 113 - 114: RLAH, data services: average number of MB per month per roaming subscribers, MNOs and MVNOs, Q4’17 and Q1'18</v>
      </c>
      <c r="B97" s="112"/>
      <c r="C97" s="112"/>
      <c r="D97" s="112"/>
      <c r="E97" s="112"/>
      <c r="F97" s="112"/>
      <c r="G97" s="112"/>
      <c r="H97" s="112"/>
      <c r="I97" s="112"/>
      <c r="J97" s="112"/>
      <c r="K97" s="112"/>
      <c r="L97" s="112"/>
      <c r="M97" s="112"/>
      <c r="N97" s="112"/>
      <c r="O97" s="109"/>
      <c r="P97" s="109"/>
    </row>
    <row r="98" spans="1:16" x14ac:dyDescent="0.25">
      <c r="A98" s="92"/>
      <c r="B98" s="93"/>
      <c r="C98" s="93"/>
      <c r="D98" s="93"/>
      <c r="E98" s="93"/>
      <c r="F98" s="93"/>
      <c r="G98" s="93"/>
      <c r="H98" s="93"/>
      <c r="I98" s="93"/>
      <c r="J98" s="93"/>
      <c r="K98" s="93"/>
      <c r="L98" s="93"/>
      <c r="M98" s="93"/>
      <c r="N98" s="93"/>
      <c r="O98" s="93"/>
      <c r="P98" s="93"/>
    </row>
    <row r="102" spans="1:16" x14ac:dyDescent="0.25">
      <c r="A102" s="113"/>
      <c r="B102" s="113"/>
      <c r="C102" s="113"/>
      <c r="D102" s="113"/>
      <c r="E102" s="113"/>
      <c r="F102" s="113"/>
      <c r="G102" s="113"/>
      <c r="H102" s="113"/>
      <c r="I102" s="113"/>
      <c r="J102" s="113"/>
      <c r="K102" s="113"/>
      <c r="L102" s="113"/>
      <c r="M102" s="113"/>
      <c r="N102" s="113"/>
      <c r="O102" s="113"/>
      <c r="P102" s="113"/>
    </row>
    <row r="108" spans="1:16" ht="50.1" customHeight="1" x14ac:dyDescent="0.25">
      <c r="A108" s="113"/>
      <c r="B108" s="113"/>
      <c r="C108" s="113"/>
      <c r="D108" s="113"/>
      <c r="E108" s="113"/>
      <c r="F108" s="113"/>
      <c r="G108" s="113"/>
      <c r="H108" s="113"/>
      <c r="I108" s="113"/>
      <c r="J108" s="113"/>
      <c r="K108" s="113"/>
      <c r="L108" s="113"/>
      <c r="M108" s="113"/>
      <c r="N108" s="113"/>
      <c r="O108" s="113"/>
      <c r="P108" s="113"/>
    </row>
    <row r="112" spans="1:16" x14ac:dyDescent="0.25">
      <c r="A112" s="113"/>
      <c r="B112" s="113"/>
      <c r="C112" s="113"/>
      <c r="D112" s="113"/>
      <c r="E112" s="113"/>
      <c r="F112" s="113"/>
      <c r="G112" s="113"/>
      <c r="H112" s="113"/>
      <c r="I112" s="113"/>
      <c r="J112" s="113"/>
      <c r="K112" s="113"/>
      <c r="L112" s="113"/>
      <c r="M112" s="113"/>
      <c r="N112" s="113"/>
      <c r="O112" s="113"/>
      <c r="P112" s="113"/>
    </row>
  </sheetData>
  <sheetProtection algorithmName="SHA-512" hashValue="5raKXctf8shqDKAkiADwgBRWV6qqmF9U5OVWqCqbtkY5pp8Hkjo8oxfvBNmFOE2/HUAnF+sKiA1Nz5zpu+8nrA==" saltValue="er/B5meHF7c17HoXTENZ1g==" spinCount="100000" sheet="1" objects="1" scenarios="1"/>
  <mergeCells count="98">
    <mergeCell ref="A37:P37"/>
    <mergeCell ref="A32:P32"/>
    <mergeCell ref="A33:P33"/>
    <mergeCell ref="A34:P34"/>
    <mergeCell ref="A35:P35"/>
    <mergeCell ref="A28:P28"/>
    <mergeCell ref="A29:P29"/>
    <mergeCell ref="A30:P30"/>
    <mergeCell ref="A31:P31"/>
    <mergeCell ref="A36:P36"/>
    <mergeCell ref="A22:P22"/>
    <mergeCell ref="A24:P24"/>
    <mergeCell ref="A25:P25"/>
    <mergeCell ref="A26:P26"/>
    <mergeCell ref="A27:P27"/>
    <mergeCell ref="A79:P79"/>
    <mergeCell ref="A80:P80"/>
    <mergeCell ref="A81:P81"/>
    <mergeCell ref="A108:P108"/>
    <mergeCell ref="A72:P72"/>
    <mergeCell ref="A102:P102"/>
    <mergeCell ref="A82:P82"/>
    <mergeCell ref="A83:P83"/>
    <mergeCell ref="A84:P84"/>
    <mergeCell ref="A85:P85"/>
    <mergeCell ref="A86:P86"/>
    <mergeCell ref="A78:P78"/>
    <mergeCell ref="A87:N87"/>
    <mergeCell ref="A88:N88"/>
    <mergeCell ref="A89:N89"/>
    <mergeCell ref="A90:N90"/>
    <mergeCell ref="A48:P48"/>
    <mergeCell ref="A73:P73"/>
    <mergeCell ref="A38:P38"/>
    <mergeCell ref="A39:P39"/>
    <mergeCell ref="A40:P40"/>
    <mergeCell ref="A41:P41"/>
    <mergeCell ref="A42:P42"/>
    <mergeCell ref="A43:P43"/>
    <mergeCell ref="A44:P44"/>
    <mergeCell ref="A45:P45"/>
    <mergeCell ref="A46:P46"/>
    <mergeCell ref="A69:P69"/>
    <mergeCell ref="A1:P1"/>
    <mergeCell ref="A2:P2"/>
    <mergeCell ref="A4:P4"/>
    <mergeCell ref="A16:P16"/>
    <mergeCell ref="A23:P23"/>
    <mergeCell ref="A8:P8"/>
    <mergeCell ref="A9:P9"/>
    <mergeCell ref="A10:P10"/>
    <mergeCell ref="A11:P11"/>
    <mergeCell ref="A12:P12"/>
    <mergeCell ref="A13:P13"/>
    <mergeCell ref="A19:P19"/>
    <mergeCell ref="A20:P20"/>
    <mergeCell ref="A21:P21"/>
    <mergeCell ref="A17:P17"/>
    <mergeCell ref="A5:P5"/>
    <mergeCell ref="A6:P6"/>
    <mergeCell ref="A7:P7"/>
    <mergeCell ref="A70:P70"/>
    <mergeCell ref="A71:P71"/>
    <mergeCell ref="A14:P14"/>
    <mergeCell ref="A15:P15"/>
    <mergeCell ref="A68:P68"/>
    <mergeCell ref="A67:P67"/>
    <mergeCell ref="A18:P18"/>
    <mergeCell ref="A47:P47"/>
    <mergeCell ref="A56:P56"/>
    <mergeCell ref="A49:P49"/>
    <mergeCell ref="A50:P50"/>
    <mergeCell ref="A51:P51"/>
    <mergeCell ref="A65:P65"/>
    <mergeCell ref="A66:P66"/>
    <mergeCell ref="A112:P112"/>
    <mergeCell ref="A74:P74"/>
    <mergeCell ref="A75:P75"/>
    <mergeCell ref="A52:P52"/>
    <mergeCell ref="A53:P53"/>
    <mergeCell ref="A54:P54"/>
    <mergeCell ref="A55:P55"/>
    <mergeCell ref="A77:P77"/>
    <mergeCell ref="A57:P57"/>
    <mergeCell ref="A58:P58"/>
    <mergeCell ref="A59:P59"/>
    <mergeCell ref="A60:P60"/>
    <mergeCell ref="A61:P61"/>
    <mergeCell ref="A62:P62"/>
    <mergeCell ref="A63:P63"/>
    <mergeCell ref="A64:P64"/>
    <mergeCell ref="A96:N96"/>
    <mergeCell ref="A97:N97"/>
    <mergeCell ref="A91:N91"/>
    <mergeCell ref="A92:N92"/>
    <mergeCell ref="A93:N93"/>
    <mergeCell ref="A94:N94"/>
    <mergeCell ref="A95:N95"/>
  </mergeCells>
  <hyperlinks>
    <hyperlink ref="A5" location="'Figures 1-15'!A4" display="Figure 1: domestic mobile service: monthly retail revenue per subscriber (ARRPU)"/>
    <hyperlink ref="A6" location="'Figures 1-15'!A38" display="Figure 2: EEA average: domestic mobile service: monthly retail revenue per subscriber (ARRPU)"/>
    <hyperlink ref="A7" location="'Figures 1-15'!A42" display="Figure 3: domestic calls made: average number of minutes per month per subscriber"/>
    <hyperlink ref="A8" location="'Figures 1-15'!A77" display="Figure 4: domestic calls received: average number of minutes per month per subscriber"/>
    <hyperlink ref="A9" location="'Figures 1-15'!A112" display="Figure 5: domestic SMS services: average number of SMS per month per subscriber"/>
    <hyperlink ref="A10" location="'Figures 1-15'!A147" display="Figure 6 domestic data services: average consumption per subscriber per month (GB)"/>
    <hyperlink ref="A11" location="'Figures 1-15'!A182" display="Figure 7: RLAH - Voice services, outgoing calls (in millions of minutes), Q4’17 and Q1’18"/>
    <hyperlink ref="A12" location="'Figures 1-15'!A218" display="Figure 8: RLAH - Voice services, incoming calls (in millions of minutes), Q4’17 and Q1’18"/>
    <hyperlink ref="A13" location="'Figures 1-15'!A254" display="Figure 10: RLAH - SMS services (millions of SMS sent)"/>
    <hyperlink ref="A14" location="'Figures 1-15'!A290" display="Figure 12: RLAH - Data services (millions of GB)"/>
    <hyperlink ref="A18" location="'Figures 20-28'!A40" display="'Figures 20-28'!A40"/>
    <hyperlink ref="A19" location="'Figures 20-28'!A76" display="'Figures 20-28'!A76"/>
    <hyperlink ref="A20" location="'Figures 20-28'!A81" display="'Figures 20-28'!A81"/>
    <hyperlink ref="A21" location="'Figures 20-28'!A116" display="'Figures 20-28'!A116"/>
    <hyperlink ref="A22" location="'Figures 20-28'!A122" display="'Figures 20-28'!A122"/>
    <hyperlink ref="A70" location="'Figures 16-19'!A41" display="Figure 18: Average retail price per minute for RoW roaming voice calls received, Q4’17 and Q1’18"/>
    <hyperlink ref="A71" location="'Figures 16-19'!A76" display="Figure 19: EEA average retail price per minute for RoW roaming voice calls received"/>
    <hyperlink ref="A69" location="'Figures 16-19'!A36" display="Figure 17: EEA average retail price per minute for RoW roaming voice calls made"/>
    <hyperlink ref="A68" location="'Figures 16-19'!A1" display="Figure 16: Average retail price per minute for RoW roaming voice calls made, Q4’17 and Q1’18"/>
    <hyperlink ref="A15" location="'Figures 1-15'!A325" display="Figure 14 and 15: Share of total subscribers with EU/EEA roaming enabled, Q4 2017 and Q1 2018"/>
    <hyperlink ref="A24" location="'Figures 29-48'!A4" display="'Figures 29-48'!A4"/>
    <hyperlink ref="A25" location="'Figures 29-48'!A40" display="'Figures 29-48'!A40"/>
    <hyperlink ref="A26" location="'Figures 29-48'!A46" display="'Figures 29-48'!A46"/>
    <hyperlink ref="A27" location="'Figures 29-48'!A80" display="'Figures 29-48'!A80"/>
    <hyperlink ref="A28" location="'Figures 29-48'!A84" display="'Figures 29-48'!A84"/>
    <hyperlink ref="A29" location="'Figures 29-48'!A119" display="'Figures 29-48'!A119"/>
    <hyperlink ref="A30" location="'Figures 29-48'!A155" display="'Figures 29-48'!A155"/>
    <hyperlink ref="A31" location="'Figures 29-48'!A193" display="'Figures 29-48'!A193"/>
    <hyperlink ref="A32" location="'Figures 29-48'!A198" display="'Figures 29-48'!A198"/>
    <hyperlink ref="A33" location="'Figures 29-48'!A235" display="'Figures 29-48'!A235"/>
    <hyperlink ref="A34" location="'Figures 29-48'!A242" display="'Figures 29-48'!A242"/>
    <hyperlink ref="A35" location="'Figures 29-48'!A276" display="'Figures 29-48'!A276"/>
    <hyperlink ref="A36" location="'Figures 29-48'!A280" display="'Figures 29-48'!A280"/>
    <hyperlink ref="A37" location="'Figures 29-48'!A316" display="'Figures 29-48'!A316"/>
    <hyperlink ref="A72" location="'Figures 49-50'!A4" display="'Figures 49-50'!A4"/>
    <hyperlink ref="A73" location="'Figures 49-50'!A39" display="'Figures 49-50'!A39"/>
    <hyperlink ref="A39" location="'Figures 51-58'!A2" display="'Figures 51-58'!A2"/>
    <hyperlink ref="A40" location="'Figures 51-58'!A40" display="'Figures 51-58'!A40"/>
    <hyperlink ref="A41" location="'Figures 51-58'!A75" display="'Figures 51-58'!A75"/>
    <hyperlink ref="A42" location="'Figures 51-58'!A80" display="'Figures 51-58'!A80"/>
    <hyperlink ref="A43" location="'Figures 51-58'!A88" display="'Figures 51-58'!A88"/>
    <hyperlink ref="A45" location="'Figures 59-68'!A3" display="'Figures 59-68'!A3"/>
    <hyperlink ref="A46" location="'Figures 59-68'!A39" display="'Figures 59-68'!A39"/>
    <hyperlink ref="A47" location="'Figures 59-68'!A45" display="'Figures 59-68'!A45"/>
    <hyperlink ref="A48" location="'Figures 59-68'!A80" display="'Figures 59-68'!A80"/>
    <hyperlink ref="A49" location="'Figures 59-68'!A85" display="'Figures 59-68'!A85"/>
    <hyperlink ref="A50" location="'Figures 59-68'!A121" display="'Figures 59-68'!A121"/>
    <hyperlink ref="A51" location="'Figures 59-68'!A195" display="'Figures 59-68'!A195"/>
    <hyperlink ref="A74" location="'Figures 69-70'!A3" display="'Figures 69-70'!A3"/>
    <hyperlink ref="A75" location="'Figures 69-70'!A38" display="'Figures 69-70'!A38"/>
    <hyperlink ref="A53" location="'Figures 71-79'!A4" display="'Figures 71-79'!A4"/>
    <hyperlink ref="A54" location="'Figures 71-79'!A41" display="'Figures 71-79'!A41"/>
    <hyperlink ref="A55" location="'Figures 71-79'!A76" display="'Figures 71-79'!A76"/>
    <hyperlink ref="A56" location="'Figures 71-79'!A82" display="'Figures 71-79'!A82"/>
    <hyperlink ref="A57" location="'Figures 71-79'!A117" display="'Figures 71-79'!A117"/>
    <hyperlink ref="A58" location="'Figures 71-79'!A123" display="'Figures 71-79'!A123"/>
    <hyperlink ref="A60" location="'Figures 80-89'!A4" display="'Figures 80-89'!A4"/>
    <hyperlink ref="A61" location="'Figures 80-89'!A39" display="'Figures 80-89'!A39"/>
    <hyperlink ref="A62" location="'Figures 80-89'!A45" display="'Figures 80-89'!A45"/>
    <hyperlink ref="A63" location="'Figures 80-89'!A79" display="'Figures 80-89'!A79"/>
    <hyperlink ref="A64" location="'Figures 80-89'!A83" display="'Figures 80-89'!A83"/>
    <hyperlink ref="A65" location="'Figures 80-89'!A118" display="'Figures 80-89'!A118"/>
    <hyperlink ref="A66" location="'Figures 80-89'!A190" display="'Figures 80-89'!A190"/>
    <hyperlink ref="A78" location="'Figures 90-92'!A4" display="'Figures 90-92'!A4"/>
    <hyperlink ref="A79" location="'Figures 90-92'!A10" display="'Figures 90-92'!A10"/>
    <hyperlink ref="A80" location="'Figures 90-92'!A16" display="'Figures 90-92'!A16"/>
    <hyperlink ref="A83" location="'Figures 93-96'!B12" display="Figure 94: Lowest paid/charged unbalanced rates* for SMS services (number of operators) Q4 2017 and Q1 2018"/>
    <hyperlink ref="A84" location="'Figures 93-96'!B20" display="Figure 95: Lowest paid/charged unbalanced rates* for data services, (number of operators), Q4 2017 and Q1 2018"/>
    <hyperlink ref="A85:L85" location="'Figures 93-96'!B28" display="Figure 96: EEA average: wholesale roaming prices paid/charged by operators* "/>
    <hyperlink ref="A5:P5" location="'Figures 1-15'!A4" display="Figure 1: domestic mobile service: monthly retail revenue per total number of subscribers (ARRPU)"/>
    <hyperlink ref="A6:P6" location="'Figures 1-15'!A38" display="Figure 2: EEA average: domestic mobile service: monthly retail revenue per total number of subscribers (ARRPU)"/>
    <hyperlink ref="A7:P7" location="'Figures 1-15'!A42" display="Figure 3: domestic calls made: average number of minutes per month per total number of subscribers"/>
    <hyperlink ref="A8:P8" location="'Figures 1-15'!A77" display="Figure 4: domestic calls received: average number of minutes per month per subscriber"/>
    <hyperlink ref="A9:P9" location="'Figures 1-15'!A112" display="Figure 5: domestic SMS services: average number of SMS per month per total number of subscribers"/>
    <hyperlink ref="A10:P10" location="'Figures 1-15'!A147" display="Figure 6: domestic data services: average consumption per month per total number of subscribers (MB)"/>
    <hyperlink ref="A11:P11" location="'Figures 1-15'!A182" display="Figure 7: RLAH, calls made: average number of RLAH minutes per month per total number of roaming subscriber, Q4’17 and Q1’18"/>
    <hyperlink ref="A12:P12" location="'Figures 1-15'!A217" display="Figure 8: RLAH, calls received: average number of RLAH minutes per month per total number of roaming subscriber, Q4’17 and Q1’18"/>
    <hyperlink ref="A13:P13" location="'Figures 1-15'!A252" display="Figure 10: RLAH, SMS services: average number of SMS per month per total number of roaming subscriber, Q4’17 and Q1’18"/>
    <hyperlink ref="A14:P14" location="'Figures 1-15'!A287" display="Figure 12: RLAH, data services: average consumption per month per total number of roaming subscriber (in MB)"/>
    <hyperlink ref="A15:P15" location="'Figures 1-15'!A322" display="Figure 14 and 15: Share of total subscribers with EU/EEA roaming enabled, Q4 2017 and Q1 2018"/>
    <hyperlink ref="A68:P68" location="'Figures 74-82'!A3" display="'Figures 74-82'!A3"/>
    <hyperlink ref="A69:P69" location="'Figures 74-82'!A38" display="'Figures 74-82'!A38"/>
    <hyperlink ref="A70:P70" location="'Figures 74-82'!A43" display="'Figures 74-82'!A43"/>
    <hyperlink ref="A71:P71" location="'Figures 74-82'!A78" display="'Figures 74-82'!A78"/>
    <hyperlink ref="A24:P24" location="'Figures 25-40'!A4" display="'Figures 25-40'!A4"/>
    <hyperlink ref="A25:P25" location="'Figures 25-40'!A40" display="'Figures 25-40'!A40"/>
    <hyperlink ref="A26:P26" location="'Figures 25-40'!A46" display="'Figures 25-40'!A46"/>
    <hyperlink ref="A27:P27" location="'Figures 25-40'!A80" display="'Figures 25-40'!A80"/>
    <hyperlink ref="A28:P28" location="'Figures 25-40'!A84" display="'Figures 25-40'!A84"/>
    <hyperlink ref="A29:P29" location="'Figures 25-40'!A119" display="'Figures 25-40'!A119"/>
    <hyperlink ref="A30:P30" location="'Figures 25-40'!A155" display="'Figures 25-40'!A155"/>
    <hyperlink ref="A31:P31" location="'Figures 25-40'!A160" display="'Figures 25-40'!A160"/>
    <hyperlink ref="A32:P32" location="'Figures 25-40'!A197" display="'Figures 25-40'!A197"/>
    <hyperlink ref="A33:P33" location="'Figures 25-40'!A204" display="'Figures 25-40'!A204"/>
    <hyperlink ref="A34:P34" location="'Figures 25-40'!A238" display="'Figures 25-40'!A238"/>
    <hyperlink ref="A35:P35" location="'Figures 25-40'!A242" display="'Figures 25-40'!A242"/>
    <hyperlink ref="A36:P36" location="'Figures 25-40'!A278" display="'Figures 25-40'!A278"/>
    <hyperlink ref="A37:P37" location="'Figures 25-40'!A315" display="'Figures 25-40'!A315"/>
    <hyperlink ref="A72:P72" location="'Figures 74-82'!A83" display="'Figures 74-82'!A83"/>
    <hyperlink ref="A73:P73" location="'Figures 74-82'!A118" display="'Figures 74-82'!A118"/>
    <hyperlink ref="A39:P39" location="'Figures 41-48'!A4" display="'Figures 41-48'!A4"/>
    <hyperlink ref="A40:P40" location="'Figures 41-48'!A42" display="'Figures 41-48'!A42"/>
    <hyperlink ref="A41:P41" location="'Figures 41-48'!A77" display="'Figures 41-48'!A77"/>
    <hyperlink ref="A42:P42" location="'Figures 41-48'!A82" display="'Figures 41-48'!A82"/>
    <hyperlink ref="A43:P43" location="'Figures 41-48'!A90" display="'Figures 41-48'!A90"/>
    <hyperlink ref="A45:P45" location="'Figures 49-56'!A3" display="'Figures 49-56'!A3"/>
    <hyperlink ref="A46:P46" location="'Figures 49-56'!A39" display="'Figures 49-56'!A39"/>
    <hyperlink ref="A47:P47" location="'Figures 49-56'!A45" display="'Figures 49-56'!A45"/>
    <hyperlink ref="A48:P48" location="'Figures 49-56'!A79" display="'Figures 49-56'!A79"/>
    <hyperlink ref="A49:P49" location="'Figures 49-56'!A84" display="'Figures 49-56'!A84"/>
    <hyperlink ref="A50:P50" location="'Figures 49-56'!A120" display="'Figures 49-56'!A120"/>
    <hyperlink ref="A51:P51" location="'Figures 49-56'!A158" display="'Figures 49-56'!A158"/>
    <hyperlink ref="A74:P74" location="'Figures 74-82'!A123" display="'Figures 74-82'!A123"/>
    <hyperlink ref="A75:P75" location="'Figures 74-82'!A158" display="'Figures 74-82'!A158"/>
    <hyperlink ref="A53:P53" location="'Figures 57-65'!A4" display="'Figures 57-65'!A4"/>
    <hyperlink ref="A54:P54" location="'Figures 57-65'!A41" display="'Figures 57-65'!A41"/>
    <hyperlink ref="A55:P55" location="'Figures 57-65'!A76" display="'Figures 57-65'!A76"/>
    <hyperlink ref="A56:P56" location="'Figures 57-65'!A82" display="'Figures 57-65'!A82"/>
    <hyperlink ref="A57:P57" location="'Figures 57-65'!A117" display="'Figures 57-65'!A117"/>
    <hyperlink ref="A58:P58" location="'Figures 57-65'!A123" display="'Figures 57-65'!A123"/>
    <hyperlink ref="A60:P60" location="'Figures 66-73'!A4" display="'Figures 66-73'!A4"/>
    <hyperlink ref="A61:P61" location="'Figures 66-73'!A40" display="'Figures 66-73'!A40"/>
    <hyperlink ref="A62:P62" location="'Figures 66-73'!A46" display="'Figures 66-73'!A46"/>
    <hyperlink ref="A63:P63" location="'Figures 66-73'!A80" display="'Figures 66-73'!A80"/>
    <hyperlink ref="A64:P64" location="'Figures 66-73'!A84" display="'Figures 66-73'!A84"/>
    <hyperlink ref="A65:P65" location="'Figures 66-73'!A119" display="'Figures 66-73'!A119"/>
    <hyperlink ref="A66:P66" location="'Figures 66-73'!A155" display="'Figures 66-73'!A155"/>
    <hyperlink ref="A78:P78" location="'Figures 83-85'!A4" display="'Figures 83-85'!A4"/>
    <hyperlink ref="A79:P79" location="'Figures 83-85'!A10" display="'Figures 83-85'!A10"/>
    <hyperlink ref="A80:P80" location="'Figures 83-85'!A16" display="'Figures 83-85'!A16"/>
    <hyperlink ref="A83:P83" location="'Figures 86-89'!B12" display="Figure 86: Lowest paid/charged unbalanced rates* for SMS services (number of operators) Q4 2017 and Q1 2018"/>
    <hyperlink ref="A84:P84" location="'Figures 86-89'!B20" display="Figure 87: Lowest paid/charged unbalanced rates* for data services, (number of operators), Q4 2017 and Q1 2018"/>
    <hyperlink ref="A85:P85" location="'Figures 86-89'!B28" display="Figure 88: EEA average: wholesale roaming prices paid/charged by operators* "/>
    <hyperlink ref="A87" location="'Figures 90-115'!A4" display="'Figures 90-115'!A4"/>
    <hyperlink ref="A88" location="'Figures 90-115'!A24" display="'Figures 90-115'!A24"/>
    <hyperlink ref="A89" location="'Figures 90-115'!A44" display="'Figures 90-115'!A44"/>
    <hyperlink ref="A90" location="'Figures 90-115'!A67" display="'Figures 90-115'!A67"/>
    <hyperlink ref="A91" location="'Figures 90-115'!A87" display="'Figures 90-115'!A87"/>
    <hyperlink ref="A92" location="'Figures 90-115'!A107" display="'Figures 90-115'!A107"/>
    <hyperlink ref="A93" location="'Figures 90-115'!A141" display="'Figures 90-115'!A141"/>
    <hyperlink ref="A94" location="'Figures 90-115'!A162" display="'Figures 90-115'!A162"/>
    <hyperlink ref="A95" location="'Figures 90-115'!A181" display="'Figures 90-115'!A181"/>
    <hyperlink ref="A96" location="'Figures 90-115'!A201" display="'Figures 90-115'!A201"/>
    <hyperlink ref="A97" location="'Figures 90-115'!A221" display="'Figures 90-115'!A221"/>
    <hyperlink ref="A17:P17" location="'Figures 16-24'!A4" display="'Figures 16-24'!A4"/>
    <hyperlink ref="A18:P18" location="'Figures 16-24'!A40" display="'Figures 16-24'!A40"/>
    <hyperlink ref="A19:P19" location="'Figures 16-24'!A76" display="'Figures 16-24'!A76"/>
    <hyperlink ref="A20:P20" location="'Figures 16-24'!A81" display="'Figures 16-24'!A81"/>
    <hyperlink ref="A21:P21" location="'Figures 16-24'!A116" display="'Figures 16-24'!A116"/>
    <hyperlink ref="A22:P22" location="'Figures 16-24'!A122" display="'Figures 16-24'!A122"/>
    <hyperlink ref="A76" location="'Figures 74-82'!A162" display="'Figures 74-82'!A162"/>
    <hyperlink ref="A82:P82" location="'Figures 86-89'!B4" display="Figure 85: Lowest paid/charged unbalanced rates* for voice services (number of operators), Q4 2017 and Q1 201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6"/>
  <sheetViews>
    <sheetView topLeftCell="A4" workbookViewId="0">
      <selection activeCell="A4" sqref="A4:C4"/>
    </sheetView>
  </sheetViews>
  <sheetFormatPr defaultRowHeight="15" x14ac:dyDescent="0.25"/>
  <cols>
    <col min="1" max="1" width="19.28515625" customWidth="1"/>
  </cols>
  <sheetData>
    <row r="1" spans="1:15" ht="101.25" customHeight="1" x14ac:dyDescent="0.25">
      <c r="A1" s="123" t="s">
        <v>178</v>
      </c>
      <c r="B1" s="123"/>
      <c r="C1" s="123"/>
      <c r="D1" s="123"/>
      <c r="E1" s="123"/>
      <c r="F1" s="123"/>
      <c r="G1" s="123"/>
      <c r="H1" s="123"/>
      <c r="I1" s="123"/>
      <c r="J1" s="123"/>
      <c r="K1" s="123"/>
      <c r="L1" s="123"/>
      <c r="M1" s="123"/>
      <c r="N1" s="123"/>
      <c r="O1" s="123"/>
    </row>
    <row r="4" spans="1:15" ht="53.25" customHeight="1" x14ac:dyDescent="0.25">
      <c r="A4" s="124" t="s">
        <v>186</v>
      </c>
      <c r="B4" s="125"/>
      <c r="C4" s="126"/>
    </row>
    <row r="5" spans="1:15" ht="15" customHeight="1" x14ac:dyDescent="0.25">
      <c r="A5" s="7" t="str">
        <f>'[1]ARRPU, domestic, RLAH'!A5</f>
        <v>Country</v>
      </c>
      <c r="B5" s="7" t="str">
        <f>'[1]ARRPU, domestic, RLAH'!H5</f>
        <v>Q4 2017</v>
      </c>
      <c r="C5" s="7" t="str">
        <f>'[1]ARRPU, domestic, RLAH'!I5</f>
        <v>Q1 2018</v>
      </c>
    </row>
    <row r="6" spans="1:15" ht="15" customHeight="1" x14ac:dyDescent="0.25">
      <c r="A6" s="1" t="str">
        <f>'[1]ARRPU, domestic, RLAH'!A6</f>
        <v>Austria</v>
      </c>
      <c r="B6" s="89">
        <f>'[1]ARRPU, domestic, RLAH'!H6</f>
        <v>4.79687584038063</v>
      </c>
      <c r="C6" s="89">
        <f>'[1]ARRPU, domestic, RLAH'!I6</f>
        <v>4.6907006614424187</v>
      </c>
    </row>
    <row r="7" spans="1:15" ht="15" customHeight="1" x14ac:dyDescent="0.25">
      <c r="A7" s="1" t="str">
        <f>'[1]ARRPU, domestic, RLAH'!A7</f>
        <v>Belgium</v>
      </c>
      <c r="B7" s="89">
        <f>'[1]ARRPU, domestic, RLAH'!H7</f>
        <v>12.364005538534066</v>
      </c>
      <c r="C7" s="89">
        <f>'[1]ARRPU, domestic, RLAH'!I7</f>
        <v>12.232578225188512</v>
      </c>
    </row>
    <row r="8" spans="1:15" ht="15" customHeight="1" x14ac:dyDescent="0.25">
      <c r="A8" s="1" t="str">
        <f>'[1]ARRPU, domestic, RLAH'!A8</f>
        <v>Bulgaria</v>
      </c>
      <c r="B8" s="89">
        <f>'[1]ARRPU, domestic, RLAH'!H8</f>
        <v>5.5753188493174362</v>
      </c>
      <c r="C8" s="89">
        <f>'[1]ARRPU, domestic, RLAH'!I8</f>
        <v>5.6455241227676476</v>
      </c>
    </row>
    <row r="9" spans="1:15" ht="15" customHeight="1" x14ac:dyDescent="0.25">
      <c r="A9" s="1" t="str">
        <f>'[1]ARRPU, domestic, RLAH'!A9</f>
        <v>Croatia</v>
      </c>
      <c r="B9" s="89">
        <f>'[1]ARRPU, domestic, RLAH'!H9</f>
        <v>11.306602528716846</v>
      </c>
      <c r="C9" s="89">
        <f>'[1]ARRPU, domestic, RLAH'!I9</f>
        <v>10.818554160338413</v>
      </c>
    </row>
    <row r="10" spans="1:15" ht="15" customHeight="1" x14ac:dyDescent="0.25">
      <c r="A10" s="1" t="str">
        <f>'[1]ARRPU, domestic, RLAH'!A10</f>
        <v>Cyprus</v>
      </c>
      <c r="B10" s="89">
        <f>'[1]ARRPU, domestic, RLAH'!H10</f>
        <v>4.259074897990077</v>
      </c>
      <c r="C10" s="89">
        <f>'[1]ARRPU, domestic, RLAH'!I10</f>
        <v>4.3197197782050178</v>
      </c>
    </row>
    <row r="11" spans="1:15" ht="15" customHeight="1" x14ac:dyDescent="0.25">
      <c r="A11" s="1" t="str">
        <f>'[1]ARRPU, domestic, RLAH'!A11</f>
        <v>Czech Republic</v>
      </c>
      <c r="B11" s="89">
        <f>'[1]ARRPU, domestic, RLAH'!H11</f>
        <v>10.109261852650347</v>
      </c>
      <c r="C11" s="89">
        <f>'[1]ARRPU, domestic, RLAH'!I11</f>
        <v>9.5544443335572282</v>
      </c>
    </row>
    <row r="12" spans="1:15" ht="15" customHeight="1" x14ac:dyDescent="0.25">
      <c r="A12" s="1" t="str">
        <f>'[1]ARRPU, domestic, RLAH'!A12</f>
        <v>Denmark</v>
      </c>
      <c r="B12" s="89">
        <f>'[1]ARRPU, domestic, RLAH'!H12</f>
        <v>7.3283491764301099</v>
      </c>
      <c r="C12" s="89">
        <f>'[1]ARRPU, domestic, RLAH'!I12</f>
        <v>7.5401149691496565</v>
      </c>
    </row>
    <row r="13" spans="1:15" ht="15" customHeight="1" x14ac:dyDescent="0.25">
      <c r="A13" s="1" t="str">
        <f>'[1]ARRPU, domestic, RLAH'!A13</f>
        <v>Estonia</v>
      </c>
      <c r="B13" s="89">
        <f>'[1]ARRPU, domestic, RLAH'!H13</f>
        <v>4.0807497624216662</v>
      </c>
      <c r="C13" s="89">
        <f>'[1]ARRPU, domestic, RLAH'!I13</f>
        <v>3.837860147341249</v>
      </c>
    </row>
    <row r="14" spans="1:15" ht="15" customHeight="1" x14ac:dyDescent="0.25">
      <c r="A14" s="1" t="str">
        <f>'[1]ARRPU, domestic, RLAH'!A14</f>
        <v>Finland</v>
      </c>
      <c r="B14" s="89">
        <f>'[1]ARRPU, domestic, RLAH'!H14</f>
        <v>14.6403785861256</v>
      </c>
      <c r="C14" s="89">
        <f>'[1]ARRPU, domestic, RLAH'!I14</f>
        <v>14.777648881089812</v>
      </c>
    </row>
    <row r="15" spans="1:15" ht="15" customHeight="1" x14ac:dyDescent="0.25">
      <c r="A15" s="1" t="str">
        <f>'[1]ARRPU, domestic, RLAH'!A15</f>
        <v>France</v>
      </c>
      <c r="B15" s="89">
        <f>'[1]ARRPU, domestic, RLAH'!H15</f>
        <v>15.742300888151037</v>
      </c>
      <c r="C15" s="89">
        <f>'[1]ARRPU, domestic, RLAH'!I15</f>
        <v>14.851190021296183</v>
      </c>
    </row>
    <row r="16" spans="1:15" ht="15" customHeight="1" x14ac:dyDescent="0.25">
      <c r="A16" s="1" t="str">
        <f>'[1]ARRPU, domestic, RLAH'!A16</f>
        <v>Germany</v>
      </c>
      <c r="B16" s="89">
        <f>'[1]ARRPU, domestic, RLAH'!H16</f>
        <v>10.269534167816525</v>
      </c>
      <c r="C16" s="89">
        <f>'[1]ARRPU, domestic, RLAH'!I16</f>
        <v>10.094683253410214</v>
      </c>
    </row>
    <row r="17" spans="1:3" ht="15" customHeight="1" x14ac:dyDescent="0.25">
      <c r="A17" s="1" t="str">
        <f>'[1]ARRPU, domestic, RLAH'!A17</f>
        <v>Greece</v>
      </c>
      <c r="B17" s="89">
        <f>'[1]ARRPU, domestic, RLAH'!H17</f>
        <v>10.337317963786854</v>
      </c>
      <c r="C17" s="89">
        <f>'[1]ARRPU, domestic, RLAH'!I17</f>
        <v>10.264772286364918</v>
      </c>
    </row>
    <row r="18" spans="1:3" ht="15" customHeight="1" x14ac:dyDescent="0.25">
      <c r="A18" s="1" t="str">
        <f>'[1]ARRPU, domestic, RLAH'!A18</f>
        <v>Hungary</v>
      </c>
      <c r="B18" s="89">
        <f>'[1]ARRPU, domestic, RLAH'!H18</f>
        <v>11.220033571509811</v>
      </c>
      <c r="C18" s="89">
        <f>'[1]ARRPU, domestic, RLAH'!I18</f>
        <v>10.953549147917583</v>
      </c>
    </row>
    <row r="19" spans="1:3" ht="15" customHeight="1" x14ac:dyDescent="0.25">
      <c r="A19" s="1" t="str">
        <f>'[1]ARRPU, domestic, RLAH'!A20</f>
        <v>Ireland</v>
      </c>
      <c r="B19" s="89">
        <f>'[1]ARRPU, domestic, RLAH'!H20</f>
        <v>13.002747822730969</v>
      </c>
      <c r="C19" s="89">
        <f>'[1]ARRPU, domestic, RLAH'!I20</f>
        <v>12.822954616413995</v>
      </c>
    </row>
    <row r="20" spans="1:3" ht="15" customHeight="1" x14ac:dyDescent="0.25">
      <c r="A20" s="1" t="str">
        <f>'[1]ARRPU, domestic, RLAH'!A21</f>
        <v>Italy</v>
      </c>
      <c r="B20" s="89">
        <f>'[1]ARRPU, domestic, RLAH'!H21</f>
        <v>11.319934878476765</v>
      </c>
      <c r="C20" s="89">
        <f>'[1]ARRPU, domestic, RLAH'!I21</f>
        <v>11.128751338485353</v>
      </c>
    </row>
    <row r="21" spans="1:3" ht="15" customHeight="1" x14ac:dyDescent="0.25">
      <c r="A21" s="1" t="str">
        <f>'[1]ARRPU, domestic, RLAH'!A22</f>
        <v>Latvia</v>
      </c>
      <c r="B21" s="89">
        <f>'[1]ARRPU, domestic, RLAH'!H22</f>
        <v>6.6676898243557465</v>
      </c>
      <c r="C21" s="89">
        <f>'[1]ARRPU, domestic, RLAH'!I22</f>
        <v>6.8298348134712752</v>
      </c>
    </row>
    <row r="22" spans="1:3" ht="15" customHeight="1" x14ac:dyDescent="0.25">
      <c r="A22" s="1" t="str">
        <f>'[1]ARRPU, domestic, RLAH'!A23</f>
        <v>Liechtenstein</v>
      </c>
      <c r="B22" s="89">
        <f>'[1]ARRPU, domestic, RLAH'!H23</f>
        <v>29.044726527821393</v>
      </c>
      <c r="C22" s="89">
        <f>'[1]ARRPU, domestic, RLAH'!I23</f>
        <v>29.225713457679415</v>
      </c>
    </row>
    <row r="23" spans="1:3" ht="15" customHeight="1" x14ac:dyDescent="0.25">
      <c r="A23" s="1" t="str">
        <f>'[1]ARRPU, domestic, RLAH'!A24</f>
        <v>Lithuania</v>
      </c>
      <c r="B23" s="89">
        <f>'[1]ARRPU, domestic, RLAH'!H24</f>
        <v>5.0187018646668999</v>
      </c>
      <c r="C23" s="89">
        <f>'[1]ARRPU, domestic, RLAH'!I24</f>
        <v>5.0810285197209142</v>
      </c>
    </row>
    <row r="24" spans="1:3" ht="15" customHeight="1" x14ac:dyDescent="0.25">
      <c r="A24" s="1" t="str">
        <f>'[1]ARRPU, domestic, RLAH'!A25</f>
        <v>Luxembourg</v>
      </c>
      <c r="B24" s="89">
        <f>'[1]ARRPU, domestic, RLAH'!H25</f>
        <v>24.227809746040393</v>
      </c>
      <c r="C24" s="89">
        <f>'[1]ARRPU, domestic, RLAH'!I25</f>
        <v>24.031842956030186</v>
      </c>
    </row>
    <row r="25" spans="1:3" ht="15" customHeight="1" x14ac:dyDescent="0.25">
      <c r="A25" s="1" t="str">
        <f>'[1]ARRPU, domestic, RLAH'!A26</f>
        <v>Malta</v>
      </c>
      <c r="B25" s="89">
        <f>'[1]ARRPU, domestic, RLAH'!H26</f>
        <v>16.758977992069571</v>
      </c>
      <c r="C25" s="89">
        <f>'[1]ARRPU, domestic, RLAH'!I26</f>
        <v>12.576512573412735</v>
      </c>
    </row>
    <row r="26" spans="1:3" ht="15" customHeight="1" x14ac:dyDescent="0.25">
      <c r="A26" s="1" t="str">
        <f>'[1]ARRPU, domestic, RLAH'!A27</f>
        <v>Netherlands</v>
      </c>
      <c r="B26" s="89">
        <f>'[1]ARRPU, domestic, RLAH'!H27</f>
        <v>13.249181952347584</v>
      </c>
      <c r="C26" s="89">
        <f>'[1]ARRPU, domestic, RLAH'!I27</f>
        <v>11.749986485381747</v>
      </c>
    </row>
    <row r="27" spans="1:3" ht="15" customHeight="1" x14ac:dyDescent="0.25">
      <c r="A27" s="1" t="str">
        <f>'[1]ARRPU, domestic, RLAH'!A28</f>
        <v>Norway</v>
      </c>
      <c r="B27" s="89">
        <f>'[1]ARRPU, domestic, RLAH'!H28</f>
        <v>26.893298876364923</v>
      </c>
      <c r="C27" s="89">
        <f>'[1]ARRPU, domestic, RLAH'!I28</f>
        <v>28.660730158874895</v>
      </c>
    </row>
    <row r="28" spans="1:3" ht="15" customHeight="1" x14ac:dyDescent="0.25">
      <c r="A28" s="1" t="str">
        <f>'[1]ARRPU, domestic, RLAH'!A29</f>
        <v>Poland</v>
      </c>
      <c r="B28" s="89">
        <f>'[1]ARRPU, domestic, RLAH'!H29</f>
        <v>3.8349665321743487</v>
      </c>
      <c r="C28" s="89">
        <f>'[1]ARRPU, domestic, RLAH'!I29</f>
        <v>3.7412587018056747</v>
      </c>
    </row>
    <row r="29" spans="1:3" ht="15" customHeight="1" x14ac:dyDescent="0.25">
      <c r="A29" s="1" t="str">
        <f>'[1]ARRPU, domestic, RLAH'!A30</f>
        <v>Portugal</v>
      </c>
      <c r="B29" s="89">
        <f>'[1]ARRPU, domestic, RLAH'!H30</f>
        <v>5.6580275730494192</v>
      </c>
      <c r="C29" s="89">
        <f>'[1]ARRPU, domestic, RLAH'!I30</f>
        <v>5.5296711664431077</v>
      </c>
    </row>
    <row r="30" spans="1:3" ht="15" customHeight="1" x14ac:dyDescent="0.25">
      <c r="A30" s="1" t="str">
        <f>'[1]ARRPU, domestic, RLAH'!A31</f>
        <v>Romania</v>
      </c>
      <c r="B30" s="89">
        <f>'[1]ARRPU, domestic, RLAH'!H31</f>
        <v>4.5382696992226705</v>
      </c>
      <c r="C30" s="89">
        <f>'[1]ARRPU, domestic, RLAH'!I31</f>
        <v>4.1122040025914242</v>
      </c>
    </row>
    <row r="31" spans="1:3" ht="15" customHeight="1" x14ac:dyDescent="0.25">
      <c r="A31" s="1" t="str">
        <f>'[1]ARRPU, domestic, RLAH'!A32</f>
        <v>Slovakia</v>
      </c>
      <c r="B31" s="89">
        <f>'[1]ARRPU, domestic, RLAH'!H32</f>
        <v>10.595549419960903</v>
      </c>
      <c r="C31" s="89">
        <f>'[1]ARRPU, domestic, RLAH'!I32</f>
        <v>10.320373872011322</v>
      </c>
    </row>
    <row r="32" spans="1:3" ht="15" customHeight="1" x14ac:dyDescent="0.25">
      <c r="A32" s="1" t="str">
        <f>'[1]ARRPU, domestic, RLAH'!A33</f>
        <v>Slovenia</v>
      </c>
      <c r="B32" s="89">
        <f>'[1]ARRPU, domestic, RLAH'!H33</f>
        <v>8.7345971652533745</v>
      </c>
      <c r="C32" s="89">
        <f>'[1]ARRPU, domestic, RLAH'!I33</f>
        <v>8.6978612527221077</v>
      </c>
    </row>
    <row r="33" spans="1:9" ht="15" customHeight="1" x14ac:dyDescent="0.25">
      <c r="A33" s="1" t="str">
        <f>'[1]ARRPU, domestic, RLAH'!A34</f>
        <v>Spain</v>
      </c>
      <c r="B33" s="89">
        <f>'[1]ARRPU, domestic, RLAH'!H34</f>
        <v>8.5786962148654062</v>
      </c>
      <c r="C33" s="89">
        <f>'[1]ARRPU, domestic, RLAH'!I34</f>
        <v>8.3784065927618609</v>
      </c>
    </row>
    <row r="34" spans="1:9" ht="15" customHeight="1" x14ac:dyDescent="0.25">
      <c r="A34" s="1" t="str">
        <f>'[1]ARRPU, domestic, RLAH'!A35</f>
        <v>Sweden</v>
      </c>
      <c r="B34" s="89">
        <f>'[1]ARRPU, domestic, RLAH'!H35</f>
        <v>8.8309010457910198</v>
      </c>
      <c r="C34" s="89">
        <f>'[1]ARRPU, domestic, RLAH'!I35</f>
        <v>9.8076052149906889</v>
      </c>
    </row>
    <row r="35" spans="1:9" ht="15" customHeight="1" x14ac:dyDescent="0.25">
      <c r="A35" s="1" t="str">
        <f>'[1]ARRPU, domestic, RLAH'!A37</f>
        <v>United Kingdom</v>
      </c>
      <c r="B35" s="89">
        <f>'[1]ARRPU, domestic, RLAH'!H37</f>
        <v>5.9849742082740223</v>
      </c>
      <c r="C35" s="89">
        <f>'[1]ARRPU, domestic, RLAH'!I37</f>
        <v>6.0004284666396117</v>
      </c>
    </row>
    <row r="36" spans="1:9" ht="15" customHeight="1" x14ac:dyDescent="0.25">
      <c r="A36" s="28" t="str">
        <f>'[1]ARRPU, domestic, RLAH'!A38</f>
        <v>EEA average</v>
      </c>
      <c r="B36" s="89">
        <f>'[1]ARRPU, domestic, RLAH'!H38</f>
        <v>9.5046309121895547</v>
      </c>
      <c r="C36" s="89">
        <f>'[1]ARRPU, domestic, RLAH'!I38</f>
        <v>9.2858232529720475</v>
      </c>
    </row>
    <row r="38" spans="1:9" ht="15" customHeight="1" x14ac:dyDescent="0.25">
      <c r="A38" s="127" t="s">
        <v>187</v>
      </c>
      <c r="B38" s="127"/>
      <c r="C38" s="127"/>
      <c r="D38" s="127"/>
      <c r="E38" s="127"/>
      <c r="F38" s="127"/>
      <c r="G38" s="127"/>
      <c r="H38" s="127"/>
      <c r="I38" s="127"/>
    </row>
    <row r="39" spans="1:9" x14ac:dyDescent="0.25">
      <c r="A39" s="3" t="str">
        <f>'[1]ARRPU, domestic, RLAH'!A5</f>
        <v>Country</v>
      </c>
      <c r="B39" s="3" t="str">
        <f>'[1]ARRPU, domestic, RLAH'!B5</f>
        <v>Q2 2016</v>
      </c>
      <c r="C39" s="3" t="str">
        <f>'[1]ARRPU, domestic, RLAH'!C5</f>
        <v>Q3 2016</v>
      </c>
      <c r="D39" s="3" t="str">
        <f>'[1]ARRPU, domestic, RLAH'!D5</f>
        <v>Q4 2016</v>
      </c>
      <c r="E39" s="3" t="str">
        <f>'[1]ARRPU, domestic, RLAH'!E5</f>
        <v>Q1 2017</v>
      </c>
      <c r="F39" s="3" t="str">
        <f>'[1]ARRPU, domestic, RLAH'!F5</f>
        <v>Q2 2017</v>
      </c>
      <c r="G39" s="3" t="str">
        <f>'[1]ARRPU, domestic, RLAH'!G5</f>
        <v>Q3 2017</v>
      </c>
      <c r="H39" s="3" t="str">
        <f>'[1]ARRPU, domestic, RLAH'!H5</f>
        <v>Q4 2017</v>
      </c>
      <c r="I39" s="3" t="str">
        <f>'[1]ARRPU, domestic, RLAH'!I5</f>
        <v>Q1 2018</v>
      </c>
    </row>
    <row r="40" spans="1:9" x14ac:dyDescent="0.25">
      <c r="A40" s="38" t="str">
        <f>'[1]ARRPU, domestic, RLAH'!A38</f>
        <v>EEA average</v>
      </c>
      <c r="B40" s="3">
        <f>'[1]ARRPU, domestic, RLAH'!B38</f>
        <v>8.5956912614151921</v>
      </c>
      <c r="C40" s="3">
        <f>'[1]ARRPU, domestic, RLAH'!C38</f>
        <v>8.697214355598776</v>
      </c>
      <c r="D40" s="3">
        <f>'[1]ARRPU, domestic, RLAH'!D38</f>
        <v>9.3600725578119377</v>
      </c>
      <c r="E40" s="3">
        <f>'[1]ARRPU, domestic, RLAH'!E38</f>
        <v>9.2620944572906243</v>
      </c>
      <c r="F40" s="3">
        <f>'[1]ARRPU, domestic, RLAH'!F38</f>
        <v>9.4756239259581392</v>
      </c>
      <c r="G40" s="3">
        <f>'[1]ARRPU, domestic, RLAH'!G38</f>
        <v>11.12644298184871</v>
      </c>
      <c r="H40" s="3">
        <f>'[1]ARRPU, domestic, RLAH'!H38</f>
        <v>9.5046309121895547</v>
      </c>
      <c r="I40" s="3">
        <f>'[1]ARRPU, domestic, RLAH'!I38</f>
        <v>9.2858232529720475</v>
      </c>
    </row>
    <row r="42" spans="1:9" ht="50.1" customHeight="1" x14ac:dyDescent="0.25">
      <c r="A42" s="124" t="s">
        <v>188</v>
      </c>
      <c r="B42" s="125"/>
      <c r="C42" s="126"/>
    </row>
    <row r="43" spans="1:9" x14ac:dyDescent="0.25">
      <c r="A43" s="1" t="str">
        <f>'[1]ARRPU, domestic, RLAH'!A44</f>
        <v>Country</v>
      </c>
      <c r="B43" s="1" t="str">
        <f>'[1]ARRPU, domestic, RLAH'!H44</f>
        <v>Q4 2017</v>
      </c>
      <c r="C43" s="1" t="str">
        <f>'[1]ARRPU, domestic, RLAH'!I44</f>
        <v>Q1 2018</v>
      </c>
    </row>
    <row r="44" spans="1:9" x14ac:dyDescent="0.25">
      <c r="A44" s="1" t="str">
        <f>'[1]ARRPU, domestic, RLAH'!A45</f>
        <v>Austria</v>
      </c>
      <c r="B44" s="89">
        <f>'[1]ARRPU, domestic, RLAH'!H45</f>
        <v>134.50111881828164</v>
      </c>
      <c r="C44" s="89">
        <f>'[1]ARRPU, domestic, RLAH'!I45</f>
        <v>135.13778653900457</v>
      </c>
    </row>
    <row r="45" spans="1:9" x14ac:dyDescent="0.25">
      <c r="A45" s="1" t="str">
        <f>'[1]ARRPU, domestic, RLAH'!A46</f>
        <v>Belgium</v>
      </c>
      <c r="B45" s="89">
        <f>'[1]ARRPU, domestic, RLAH'!H46</f>
        <v>104.43955850508281</v>
      </c>
      <c r="C45" s="89">
        <f>'[1]ARRPU, domestic, RLAH'!I46</f>
        <v>102.84464205413816</v>
      </c>
    </row>
    <row r="46" spans="1:9" x14ac:dyDescent="0.25">
      <c r="A46" s="1" t="str">
        <f>'[1]ARRPU, domestic, RLAH'!A47</f>
        <v>Bulgaria</v>
      </c>
      <c r="B46" s="89">
        <f>'[1]ARRPU, domestic, RLAH'!H47</f>
        <v>164.37493764571033</v>
      </c>
      <c r="C46" s="89">
        <f>'[1]ARRPU, domestic, RLAH'!I47</f>
        <v>166.08535802054897</v>
      </c>
    </row>
    <row r="47" spans="1:9" x14ac:dyDescent="0.25">
      <c r="A47" s="1" t="str">
        <f>'[1]ARRPU, domestic, RLAH'!A48</f>
        <v>Croatia</v>
      </c>
      <c r="B47" s="89">
        <f>'[1]ARRPU, domestic, RLAH'!H48</f>
        <v>148.00233705410758</v>
      </c>
      <c r="C47" s="89">
        <f>'[1]ARRPU, domestic, RLAH'!I48</f>
        <v>146.1400999398426</v>
      </c>
    </row>
    <row r="48" spans="1:9" x14ac:dyDescent="0.25">
      <c r="A48" s="1" t="str">
        <f>'[1]ARRPU, domestic, RLAH'!A49</f>
        <v>Cyprus</v>
      </c>
      <c r="B48" s="89">
        <f>'[1]ARRPU, domestic, RLAH'!H49</f>
        <v>185.77519033803284</v>
      </c>
      <c r="C48" s="89">
        <f>'[1]ARRPU, domestic, RLAH'!I49</f>
        <v>185.17285653968619</v>
      </c>
    </row>
    <row r="49" spans="1:3" x14ac:dyDescent="0.25">
      <c r="A49" s="1" t="str">
        <f>'[1]ARRPU, domestic, RLAH'!A50</f>
        <v>Czech Republic</v>
      </c>
      <c r="B49" s="89">
        <f>'[1]ARRPU, domestic, RLAH'!H50</f>
        <v>137.19595869038446</v>
      </c>
      <c r="C49" s="89">
        <f>'[1]ARRPU, domestic, RLAH'!I50</f>
        <v>130.94097899282272</v>
      </c>
    </row>
    <row r="50" spans="1:3" x14ac:dyDescent="0.25">
      <c r="A50" s="1" t="str">
        <f>'[1]ARRPU, domestic, RLAH'!A51</f>
        <v>Denmark</v>
      </c>
      <c r="B50" s="89">
        <f>'[1]ARRPU, domestic, RLAH'!H51</f>
        <v>126.73971302035909</v>
      </c>
      <c r="C50" s="89">
        <f>'[1]ARRPU, domestic, RLAH'!I51</f>
        <v>124.15499354846953</v>
      </c>
    </row>
    <row r="51" spans="1:3" x14ac:dyDescent="0.25">
      <c r="A51" s="1" t="str">
        <f>'[1]ARRPU, domestic, RLAH'!A52</f>
        <v>Estonia</v>
      </c>
      <c r="B51" s="89">
        <f>'[1]ARRPU, domestic, RLAH'!H52</f>
        <v>148.66531264475921</v>
      </c>
      <c r="C51" s="89">
        <f>'[1]ARRPU, domestic, RLAH'!I52</f>
        <v>151.75622709326817</v>
      </c>
    </row>
    <row r="52" spans="1:3" x14ac:dyDescent="0.25">
      <c r="A52" s="1" t="str">
        <f>'[1]ARRPU, domestic, RLAH'!A53</f>
        <v>Finland</v>
      </c>
      <c r="B52" s="89">
        <f>'[1]ARRPU, domestic, RLAH'!H53</f>
        <v>133.31345630826374</v>
      </c>
      <c r="C52" s="89">
        <f>'[1]ARRPU, domestic, RLAH'!I53</f>
        <v>130.95394826773438</v>
      </c>
    </row>
    <row r="53" spans="1:3" x14ac:dyDescent="0.25">
      <c r="A53" s="1" t="str">
        <f>'[1]ARRPU, domestic, RLAH'!A54</f>
        <v>France</v>
      </c>
      <c r="B53" s="89">
        <f>'[1]ARRPU, domestic, RLAH'!H54</f>
        <v>177.58074752593134</v>
      </c>
      <c r="C53" s="89">
        <f>'[1]ARRPU, domestic, RLAH'!I54</f>
        <v>181.59444117390987</v>
      </c>
    </row>
    <row r="54" spans="1:3" x14ac:dyDescent="0.25">
      <c r="A54" s="1" t="str">
        <f>'[1]ARRPU, domestic, RLAH'!A55</f>
        <v>Germany</v>
      </c>
      <c r="B54" s="89">
        <f>'[1]ARRPU, domestic, RLAH'!H55</f>
        <v>97.485344757393833</v>
      </c>
      <c r="C54" s="89">
        <f>'[1]ARRPU, domestic, RLAH'!I55</f>
        <v>98.710295675110629</v>
      </c>
    </row>
    <row r="55" spans="1:3" x14ac:dyDescent="0.25">
      <c r="A55" s="1" t="str">
        <f>'[1]ARRPU, domestic, RLAH'!A56</f>
        <v>Greece</v>
      </c>
      <c r="B55" s="89">
        <f>'[1]ARRPU, domestic, RLAH'!H56</f>
        <v>169.47721377370075</v>
      </c>
      <c r="C55" s="89">
        <f>'[1]ARRPU, domestic, RLAH'!I56</f>
        <v>168.45651717822241</v>
      </c>
    </row>
    <row r="56" spans="1:3" x14ac:dyDescent="0.25">
      <c r="A56" s="1" t="str">
        <f>'[1]ARRPU, domestic, RLAH'!A57</f>
        <v>Hungary</v>
      </c>
      <c r="B56" s="89">
        <f>'[1]ARRPU, domestic, RLAH'!H57</f>
        <v>164.25544584595301</v>
      </c>
      <c r="C56" s="89">
        <f>'[1]ARRPU, domestic, RLAH'!I57</f>
        <v>161.78552012463521</v>
      </c>
    </row>
    <row r="57" spans="1:3" x14ac:dyDescent="0.25">
      <c r="A57" s="1" t="str">
        <f>'[1]ARRPU, domestic, RLAH'!A59</f>
        <v>Ireland</v>
      </c>
      <c r="B57" s="89">
        <f>'[1]ARRPU, domestic, RLAH'!H59</f>
        <v>197.99144077502604</v>
      </c>
      <c r="C57" s="89">
        <f>'[1]ARRPU, domestic, RLAH'!I59</f>
        <v>191.64982495497046</v>
      </c>
    </row>
    <row r="58" spans="1:3" x14ac:dyDescent="0.25">
      <c r="A58" s="1" t="str">
        <f>'[1]ARRPU, domestic, RLAH'!A60</f>
        <v>Italy</v>
      </c>
      <c r="B58" s="89">
        <f>'[1]ARRPU, domestic, RLAH'!H60</f>
        <v>188.6218552194583</v>
      </c>
      <c r="C58" s="89">
        <f>'[1]ARRPU, domestic, RLAH'!I60</f>
        <v>188.48174169121191</v>
      </c>
    </row>
    <row r="59" spans="1:3" x14ac:dyDescent="0.25">
      <c r="A59" s="1" t="str">
        <f>'[1]ARRPU, domestic, RLAH'!A61</f>
        <v>Latvia</v>
      </c>
      <c r="B59" s="89">
        <f>'[1]ARRPU, domestic, RLAH'!H61</f>
        <v>224.09906024918368</v>
      </c>
      <c r="C59" s="89">
        <f>'[1]ARRPU, domestic, RLAH'!I61</f>
        <v>225.50052297073168</v>
      </c>
    </row>
    <row r="60" spans="1:3" x14ac:dyDescent="0.25">
      <c r="A60" s="1" t="str">
        <f>'[1]ARRPU, domestic, RLAH'!A62</f>
        <v>Liechtenstein</v>
      </c>
      <c r="B60" s="89">
        <f>'[1]ARRPU, domestic, RLAH'!H62</f>
        <v>64.900239301801804</v>
      </c>
      <c r="C60" s="89">
        <f>'[1]ARRPU, domestic, RLAH'!I62</f>
        <v>62.694204746860045</v>
      </c>
    </row>
    <row r="61" spans="1:3" x14ac:dyDescent="0.25">
      <c r="A61" s="1" t="str">
        <f>'[1]ARRPU, domestic, RLAH'!A63</f>
        <v>Lithuania</v>
      </c>
      <c r="B61" s="89">
        <f>'[1]ARRPU, domestic, RLAH'!H63</f>
        <v>291.76005324373074</v>
      </c>
      <c r="C61" s="89">
        <f>'[1]ARRPU, domestic, RLAH'!I63</f>
        <v>292.88840416912012</v>
      </c>
    </row>
    <row r="62" spans="1:3" x14ac:dyDescent="0.25">
      <c r="A62" s="1" t="str">
        <f>'[1]ARRPU, domestic, RLAH'!A64</f>
        <v>Luxembourg</v>
      </c>
      <c r="B62" s="89">
        <f>'[1]ARRPU, domestic, RLAH'!H64</f>
        <v>97.330278412393284</v>
      </c>
      <c r="C62" s="89">
        <f>'[1]ARRPU, domestic, RLAH'!I64</f>
        <v>97.616253440622813</v>
      </c>
    </row>
    <row r="63" spans="1:3" x14ac:dyDescent="0.25">
      <c r="A63" s="1" t="str">
        <f>'[1]ARRPU, domestic, RLAH'!A65</f>
        <v>Malta</v>
      </c>
      <c r="B63" s="89">
        <f>'[1]ARRPU, domestic, RLAH'!H65</f>
        <v>118.9085763345622</v>
      </c>
      <c r="C63" s="89">
        <f>'[1]ARRPU, domestic, RLAH'!I65</f>
        <v>120.78335692151204</v>
      </c>
    </row>
    <row r="64" spans="1:3" x14ac:dyDescent="0.25">
      <c r="A64" s="1" t="str">
        <f>'[1]ARRPU, domestic, RLAH'!A66</f>
        <v>Netherlands</v>
      </c>
      <c r="B64" s="89">
        <f>'[1]ARRPU, domestic, RLAH'!H66</f>
        <v>119.28843928918621</v>
      </c>
      <c r="C64" s="89">
        <f>'[1]ARRPU, domestic, RLAH'!I66</f>
        <v>119.92099356686685</v>
      </c>
    </row>
    <row r="65" spans="1:3" x14ac:dyDescent="0.25">
      <c r="A65" s="1" t="str">
        <f>'[1]ARRPU, domestic, RLAH'!A67</f>
        <v>Norway</v>
      </c>
      <c r="B65" s="89">
        <f>'[1]ARRPU, domestic, RLAH'!H67</f>
        <v>208.80985149150055</v>
      </c>
      <c r="C65" s="89">
        <f>'[1]ARRPU, domestic, RLAH'!I67</f>
        <v>245.40132057963044</v>
      </c>
    </row>
    <row r="66" spans="1:3" x14ac:dyDescent="0.25">
      <c r="A66" s="1" t="str">
        <f>'[1]ARRPU, domestic, RLAH'!A68</f>
        <v>Poland</v>
      </c>
      <c r="B66" s="89">
        <f>'[1]ARRPU, domestic, RLAH'!H68</f>
        <v>183.95550946945676</v>
      </c>
      <c r="C66" s="89">
        <f>'[1]ARRPU, domestic, RLAH'!I68</f>
        <v>182.4871157422763</v>
      </c>
    </row>
    <row r="67" spans="1:3" x14ac:dyDescent="0.25">
      <c r="A67" s="1" t="str">
        <f>'[1]ARRPU, domestic, RLAH'!A69</f>
        <v>Portugal</v>
      </c>
      <c r="B67" s="89">
        <f>'[1]ARRPU, domestic, RLAH'!H69</f>
        <v>142.64333486767507</v>
      </c>
      <c r="C67" s="89">
        <f>'[1]ARRPU, domestic, RLAH'!I69</f>
        <v>142.87968581437329</v>
      </c>
    </row>
    <row r="68" spans="1:3" x14ac:dyDescent="0.25">
      <c r="A68" s="1" t="str">
        <f>'[1]ARRPU, domestic, RLAH'!A70</f>
        <v>Romania</v>
      </c>
      <c r="B68" s="89">
        <f>'[1]ARRPU, domestic, RLAH'!H70</f>
        <v>258.58725276214761</v>
      </c>
      <c r="C68" s="89">
        <f>'[1]ARRPU, domestic, RLAH'!I70</f>
        <v>258.42756796997418</v>
      </c>
    </row>
    <row r="69" spans="1:3" x14ac:dyDescent="0.25">
      <c r="A69" s="1" t="str">
        <f>'[1]ARRPU, domestic, RLAH'!A71</f>
        <v>Slovakia</v>
      </c>
      <c r="B69" s="89">
        <f>'[1]ARRPU, domestic, RLAH'!H71</f>
        <v>135.78150262817675</v>
      </c>
      <c r="C69" s="89">
        <f>'[1]ARRPU, domestic, RLAH'!I71</f>
        <v>131.16476433482219</v>
      </c>
    </row>
    <row r="70" spans="1:3" x14ac:dyDescent="0.25">
      <c r="A70" s="1" t="str">
        <f>'[1]ARRPU, domestic, RLAH'!A72</f>
        <v>Slovenia</v>
      </c>
      <c r="B70" s="89">
        <f>'[1]ARRPU, domestic, RLAH'!H72</f>
        <v>161.62771858762346</v>
      </c>
      <c r="C70" s="89">
        <f>'[1]ARRPU, domestic, RLAH'!I72</f>
        <v>165.86046805463477</v>
      </c>
    </row>
    <row r="71" spans="1:3" x14ac:dyDescent="0.25">
      <c r="A71" s="1" t="str">
        <f>'[1]ARRPU, domestic, RLAH'!A73</f>
        <v>Spain</v>
      </c>
      <c r="B71" s="89">
        <f>'[1]ARRPU, domestic, RLAH'!H73</f>
        <v>162.21534935149799</v>
      </c>
      <c r="C71" s="89">
        <f>'[1]ARRPU, domestic, RLAH'!I73</f>
        <v>165.976161570865</v>
      </c>
    </row>
    <row r="72" spans="1:3" x14ac:dyDescent="0.25">
      <c r="A72" s="1" t="str">
        <f>'[1]ARRPU, domestic, RLAH'!A74</f>
        <v>Sweden</v>
      </c>
      <c r="B72" s="89">
        <f>'[1]ARRPU, domestic, RLAH'!H74</f>
        <v>128.33428656095268</v>
      </c>
      <c r="C72" s="89">
        <f>'[1]ARRPU, domestic, RLAH'!I74</f>
        <v>145.20243000447991</v>
      </c>
    </row>
    <row r="73" spans="1:3" x14ac:dyDescent="0.25">
      <c r="A73" s="1" t="str">
        <f>'[1]ARRPU, domestic, RLAH'!A76</f>
        <v>United Kingdom</v>
      </c>
      <c r="B73" s="89">
        <f>'[1]ARRPU, domestic, RLAH'!H76</f>
        <v>153.80081547846291</v>
      </c>
      <c r="C73" s="89">
        <f>'[1]ARRPU, domestic, RLAH'!I76</f>
        <v>158.68164126685483</v>
      </c>
    </row>
    <row r="74" spans="1:3" x14ac:dyDescent="0.25">
      <c r="A74" s="28" t="str">
        <f>'[1]ARRPU, domestic, RLAH'!A77</f>
        <v>EEA average</v>
      </c>
      <c r="B74" s="89">
        <f>'[1]ARRPU, domestic, RLAH'!H77</f>
        <v>157.92264892363164</v>
      </c>
      <c r="C74" s="89">
        <f>'[1]ARRPU, domestic, RLAH'!I77</f>
        <v>159.7311900968933</v>
      </c>
    </row>
    <row r="77" spans="1:3" ht="50.1" customHeight="1" x14ac:dyDescent="0.25">
      <c r="A77" s="124" t="s">
        <v>1</v>
      </c>
      <c r="B77" s="125"/>
      <c r="C77" s="126"/>
    </row>
    <row r="78" spans="1:3" x14ac:dyDescent="0.25">
      <c r="A78" s="1" t="str">
        <f>'[1]ARRPU, domestic, RLAH'!A84</f>
        <v>Country</v>
      </c>
      <c r="B78" s="1" t="str">
        <f>'[1]ARRPU, domestic, RLAH'!H84</f>
        <v>Q4 2017</v>
      </c>
      <c r="C78" s="1" t="str">
        <f>'[1]ARRPU, domestic, RLAH'!I84</f>
        <v>Q1 2018</v>
      </c>
    </row>
    <row r="79" spans="1:3" x14ac:dyDescent="0.25">
      <c r="A79" s="1" t="str">
        <f>'[1]ARRPU, domestic, RLAH'!A85</f>
        <v>Austria</v>
      </c>
      <c r="B79" s="89">
        <f>'[1]ARRPU, domestic, RLAH'!H85</f>
        <v>98.66168251231521</v>
      </c>
      <c r="C79" s="89">
        <f>'[1]ARRPU, domestic, RLAH'!I85</f>
        <v>99.740428165509414</v>
      </c>
    </row>
    <row r="80" spans="1:3" x14ac:dyDescent="0.25">
      <c r="A80" s="1" t="str">
        <f>'[1]ARRPU, domestic, RLAH'!A86</f>
        <v>Belgium</v>
      </c>
      <c r="B80" s="89">
        <f>'[1]ARRPU, domestic, RLAH'!H86</f>
        <v>72.736902649396939</v>
      </c>
      <c r="C80" s="89">
        <f>'[1]ARRPU, domestic, RLAH'!I86</f>
        <v>72.325000248497318</v>
      </c>
    </row>
    <row r="81" spans="1:3" x14ac:dyDescent="0.25">
      <c r="A81" s="1" t="str">
        <f>'[1]ARRPU, domestic, RLAH'!A87</f>
        <v>Bulgaria</v>
      </c>
      <c r="B81" s="89">
        <f>'[1]ARRPU, domestic, RLAH'!H87</f>
        <v>169.93293431523026</v>
      </c>
      <c r="C81" s="89">
        <f>'[1]ARRPU, domestic, RLAH'!I87</f>
        <v>170.9716995710171</v>
      </c>
    </row>
    <row r="82" spans="1:3" x14ac:dyDescent="0.25">
      <c r="A82" s="1" t="str">
        <f>'[1]ARRPU, domestic, RLAH'!A88</f>
        <v>Croatia</v>
      </c>
      <c r="B82" s="89">
        <f>'[1]ARRPU, domestic, RLAH'!H88</f>
        <v>151.12997976510206</v>
      </c>
      <c r="C82" s="89">
        <f>'[1]ARRPU, domestic, RLAH'!I88</f>
        <v>150.95380887255774</v>
      </c>
    </row>
    <row r="83" spans="1:3" x14ac:dyDescent="0.25">
      <c r="A83" s="1" t="str">
        <f>'[1]ARRPU, domestic, RLAH'!A89</f>
        <v>Cyprus</v>
      </c>
      <c r="B83" s="89">
        <f>'[1]ARRPU, domestic, RLAH'!H89</f>
        <v>119.46515042323649</v>
      </c>
      <c r="C83" s="89">
        <f>'[1]ARRPU, domestic, RLAH'!I89</f>
        <v>116.78688530628403</v>
      </c>
    </row>
    <row r="84" spans="1:3" x14ac:dyDescent="0.25">
      <c r="A84" s="1" t="str">
        <f>'[1]ARRPU, domestic, RLAH'!A90</f>
        <v>Czech Republic</v>
      </c>
      <c r="B84" s="89">
        <f>'[1]ARRPU, domestic, RLAH'!H90</f>
        <v>125.31413630799744</v>
      </c>
      <c r="C84" s="89">
        <f>'[1]ARRPU, domestic, RLAH'!I90</f>
        <v>121.47410324397782</v>
      </c>
    </row>
    <row r="85" spans="1:3" x14ac:dyDescent="0.25">
      <c r="A85" s="1" t="str">
        <f>'[1]ARRPU, domestic, RLAH'!A91</f>
        <v>Denmark</v>
      </c>
      <c r="B85" s="89">
        <f>'[1]ARRPU, domestic, RLAH'!H91</f>
        <v>90.639662101255126</v>
      </c>
      <c r="C85" s="89">
        <f>'[1]ARRPU, domestic, RLAH'!I91</f>
        <v>90.493683947196601</v>
      </c>
    </row>
    <row r="86" spans="1:3" x14ac:dyDescent="0.25">
      <c r="A86" s="1" t="str">
        <f>'[1]ARRPU, domestic, RLAH'!A92</f>
        <v>Estonia</v>
      </c>
      <c r="B86" s="89">
        <f>'[1]ARRPU, domestic, RLAH'!H92</f>
        <v>147.78669426468176</v>
      </c>
      <c r="C86" s="89">
        <f>'[1]ARRPU, domestic, RLAH'!I92</f>
        <v>146.29927388011882</v>
      </c>
    </row>
    <row r="87" spans="1:3" x14ac:dyDescent="0.25">
      <c r="A87" s="1" t="str">
        <f>'[1]ARRPU, domestic, RLAH'!A93</f>
        <v>Finland</v>
      </c>
      <c r="B87" s="89">
        <f>'[1]ARRPU, domestic, RLAH'!H93</f>
        <v>132.08477924374807</v>
      </c>
      <c r="C87" s="89">
        <f>'[1]ARRPU, domestic, RLAH'!I93</f>
        <v>130.86453381824052</v>
      </c>
    </row>
    <row r="88" spans="1:3" x14ac:dyDescent="0.25">
      <c r="A88" s="1" t="str">
        <f>'[1]ARRPU, domestic, RLAH'!A94</f>
        <v>France</v>
      </c>
      <c r="B88" s="89">
        <f>'[1]ARRPU, domestic, RLAH'!H94</f>
        <v>120.67053388170451</v>
      </c>
      <c r="C88" s="89">
        <f>'[1]ARRPU, domestic, RLAH'!I94</f>
        <v>122.29512784898071</v>
      </c>
    </row>
    <row r="89" spans="1:3" x14ac:dyDescent="0.25">
      <c r="A89" s="1" t="str">
        <f>'[1]ARRPU, domestic, RLAH'!A95</f>
        <v>Germany</v>
      </c>
      <c r="B89" s="89">
        <f>'[1]ARRPU, domestic, RLAH'!H95</f>
        <v>45.290420546441702</v>
      </c>
      <c r="C89" s="89">
        <f>'[1]ARRPU, domestic, RLAH'!I95</f>
        <v>44.951862496001333</v>
      </c>
    </row>
    <row r="90" spans="1:3" x14ac:dyDescent="0.25">
      <c r="A90" s="1" t="str">
        <f>'[1]ARRPU, domestic, RLAH'!A96</f>
        <v>Greece</v>
      </c>
      <c r="B90" s="89">
        <f>'[1]ARRPU, domestic, RLAH'!H96</f>
        <v>69.847446348378</v>
      </c>
      <c r="C90" s="89">
        <f>'[1]ARRPU, domestic, RLAH'!I96</f>
        <v>69.709903943265104</v>
      </c>
    </row>
    <row r="91" spans="1:3" x14ac:dyDescent="0.25">
      <c r="A91" s="1" t="str">
        <f>'[1]ARRPU, domestic, RLAH'!A97</f>
        <v>Hungary</v>
      </c>
      <c r="B91" s="89">
        <f>'[1]ARRPU, domestic, RLAH'!H97</f>
        <v>141.29273185986315</v>
      </c>
      <c r="C91" s="89">
        <f>'[1]ARRPU, domestic, RLAH'!I97</f>
        <v>114.934166672725</v>
      </c>
    </row>
    <row r="92" spans="1:3" x14ac:dyDescent="0.25">
      <c r="A92" s="1" t="str">
        <f>'[1]ARRPU, domestic, RLAH'!A99</f>
        <v>Ireland</v>
      </c>
      <c r="B92" s="89">
        <f>'[1]ARRPU, domestic, RLAH'!H99</f>
        <v>96.52206382776734</v>
      </c>
      <c r="C92" s="89">
        <f>'[1]ARRPU, domestic, RLAH'!I99</f>
        <v>97.051980586163452</v>
      </c>
    </row>
    <row r="93" spans="1:3" x14ac:dyDescent="0.25">
      <c r="A93" s="1" t="str">
        <f>'[1]ARRPU, domestic, RLAH'!A100</f>
        <v>Italy</v>
      </c>
      <c r="B93" s="89">
        <f>'[1]ARRPU, domestic, RLAH'!H100</f>
        <v>123.07416993195694</v>
      </c>
      <c r="C93" s="89">
        <f>'[1]ARRPU, domestic, RLAH'!I100</f>
        <v>124.4307518954286</v>
      </c>
    </row>
    <row r="94" spans="1:3" x14ac:dyDescent="0.25">
      <c r="A94" s="1" t="str">
        <f>'[1]ARRPU, domestic, RLAH'!A101</f>
        <v>Latvia</v>
      </c>
      <c r="B94" s="89">
        <f>'[1]ARRPU, domestic, RLAH'!H101</f>
        <v>217.95706679863426</v>
      </c>
      <c r="C94" s="89">
        <f>'[1]ARRPU, domestic, RLAH'!I101</f>
        <v>218.10144036650456</v>
      </c>
    </row>
    <row r="95" spans="1:3" x14ac:dyDescent="0.25">
      <c r="A95" s="1" t="str">
        <f>'[1]ARRPU, domestic, RLAH'!A102</f>
        <v>Liechtenstein</v>
      </c>
      <c r="B95" s="89">
        <f>'[1]ARRPU, domestic, RLAH'!H102</f>
        <v>52.840087957275465</v>
      </c>
      <c r="C95" s="89">
        <f>'[1]ARRPU, domestic, RLAH'!I102</f>
        <v>51.588443505089522</v>
      </c>
    </row>
    <row r="96" spans="1:3" x14ac:dyDescent="0.25">
      <c r="A96" s="1" t="str">
        <f>'[1]ARRPU, domestic, RLAH'!A103</f>
        <v>Lithuania</v>
      </c>
      <c r="B96" s="89">
        <f>'[1]ARRPU, domestic, RLAH'!H103</f>
        <v>206.94710694919931</v>
      </c>
      <c r="C96" s="89">
        <f>'[1]ARRPU, domestic, RLAH'!I103</f>
        <v>148.21061332326033</v>
      </c>
    </row>
    <row r="97" spans="1:3" x14ac:dyDescent="0.25">
      <c r="A97" s="1" t="str">
        <f>'[1]ARRPU, domestic, RLAH'!A104</f>
        <v>Luxembourg</v>
      </c>
      <c r="B97" s="89">
        <f>'[1]ARRPU, domestic, RLAH'!H104</f>
        <v>33.280720509783087</v>
      </c>
      <c r="C97" s="89">
        <f>'[1]ARRPU, domestic, RLAH'!I104</f>
        <v>32.904020766486603</v>
      </c>
    </row>
    <row r="98" spans="1:3" x14ac:dyDescent="0.25">
      <c r="A98" s="1" t="str">
        <f>'[1]ARRPU, domestic, RLAH'!A105</f>
        <v>Malta</v>
      </c>
      <c r="B98" s="89">
        <f>'[1]ARRPU, domestic, RLAH'!H105</f>
        <v>100.44339079559285</v>
      </c>
      <c r="C98" s="89">
        <f>'[1]ARRPU, domestic, RLAH'!I105</f>
        <v>99.277202295047928</v>
      </c>
    </row>
    <row r="99" spans="1:3" x14ac:dyDescent="0.25">
      <c r="A99" s="1" t="str">
        <f>'[1]ARRPU, domestic, RLAH'!A106</f>
        <v>Netherlands</v>
      </c>
      <c r="B99" s="89">
        <f>'[1]ARRPU, domestic, RLAH'!H106</f>
        <v>63.648702666527669</v>
      </c>
      <c r="C99" s="89">
        <f>'[1]ARRPU, domestic, RLAH'!I106</f>
        <v>64.530143288359469</v>
      </c>
    </row>
    <row r="100" spans="1:3" x14ac:dyDescent="0.25">
      <c r="A100" s="1" t="str">
        <f>'[1]ARRPU, domestic, RLAH'!A107</f>
        <v>Norway</v>
      </c>
      <c r="B100" s="89">
        <f>'[1]ARRPU, domestic, RLAH'!H107</f>
        <v>82.799853254514161</v>
      </c>
      <c r="C100" s="89">
        <f>'[1]ARRPU, domestic, RLAH'!I107</f>
        <v>84.761857991053134</v>
      </c>
    </row>
    <row r="101" spans="1:3" x14ac:dyDescent="0.25">
      <c r="A101" s="1" t="str">
        <f>'[1]ARRPU, domestic, RLAH'!A108</f>
        <v>Poland</v>
      </c>
      <c r="B101" s="89">
        <f>'[1]ARRPU, domestic, RLAH'!H108</f>
        <v>129.02647107283317</v>
      </c>
      <c r="C101" s="89">
        <f>'[1]ARRPU, domestic, RLAH'!I108</f>
        <v>130.3578287328678</v>
      </c>
    </row>
    <row r="102" spans="1:3" x14ac:dyDescent="0.25">
      <c r="A102" s="1" t="str">
        <f>'[1]ARRPU, domestic, RLAH'!A109</f>
        <v>Portugal</v>
      </c>
      <c r="B102" s="89">
        <f>'[1]ARRPU, domestic, RLAH'!H109</f>
        <v>93.386994931868855</v>
      </c>
      <c r="C102" s="89">
        <f>'[1]ARRPU, domestic, RLAH'!I109</f>
        <v>93.219190944876004</v>
      </c>
    </row>
    <row r="103" spans="1:3" x14ac:dyDescent="0.25">
      <c r="A103" s="1" t="str">
        <f>'[1]ARRPU, domestic, RLAH'!A110</f>
        <v>Romania</v>
      </c>
      <c r="B103" s="89">
        <f>'[1]ARRPU, domestic, RLAH'!H110</f>
        <v>176.41246660120552</v>
      </c>
      <c r="C103" s="89">
        <f>'[1]ARRPU, domestic, RLAH'!I110</f>
        <v>175.62849178419921</v>
      </c>
    </row>
    <row r="104" spans="1:3" x14ac:dyDescent="0.25">
      <c r="A104" s="1" t="str">
        <f>'[1]ARRPU, domestic, RLAH'!A111</f>
        <v>Slovakia</v>
      </c>
      <c r="B104" s="89">
        <f>'[1]ARRPU, domestic, RLAH'!H111</f>
        <v>97.425872546579612</v>
      </c>
      <c r="C104" s="89">
        <f>'[1]ARRPU, domestic, RLAH'!I111</f>
        <v>95.165280751874704</v>
      </c>
    </row>
    <row r="105" spans="1:3" x14ac:dyDescent="0.25">
      <c r="A105" s="1" t="str">
        <f>'[1]ARRPU, domestic, RLAH'!A112</f>
        <v>Slovenia</v>
      </c>
      <c r="B105" s="89">
        <f>'[1]ARRPU, domestic, RLAH'!H112</f>
        <v>147.74265721548235</v>
      </c>
      <c r="C105" s="89">
        <f>'[1]ARRPU, domestic, RLAH'!I112</f>
        <v>150.53188138630213</v>
      </c>
    </row>
    <row r="106" spans="1:3" x14ac:dyDescent="0.25">
      <c r="A106" s="1" t="str">
        <f>'[1]ARRPU, domestic, RLAH'!A113</f>
        <v>Spain</v>
      </c>
      <c r="B106" s="89">
        <f>'[1]ARRPU, domestic, RLAH'!H113</f>
        <v>75.189108391562044</v>
      </c>
      <c r="C106" s="89">
        <f>'[1]ARRPU, domestic, RLAH'!I113</f>
        <v>75.491179970218539</v>
      </c>
    </row>
    <row r="107" spans="1:3" x14ac:dyDescent="0.25">
      <c r="A107" s="1" t="str">
        <f>'[1]ARRPU, domestic, RLAH'!A114</f>
        <v>Sweden</v>
      </c>
      <c r="B107" s="89">
        <f>'[1]ARRPU, domestic, RLAH'!H114</f>
        <v>87.917239492275442</v>
      </c>
      <c r="C107" s="89">
        <f>'[1]ARRPU, domestic, RLAH'!I114</f>
        <v>98.125887045596642</v>
      </c>
    </row>
    <row r="108" spans="1:3" x14ac:dyDescent="0.25">
      <c r="A108" s="1" t="str">
        <f>'[1]ARRPU, domestic, RLAH'!A116</f>
        <v>United Kingdom</v>
      </c>
      <c r="B108" s="89">
        <f>'[1]ARRPU, domestic, RLAH'!H116</f>
        <v>33.128071898394531</v>
      </c>
      <c r="C108" s="89">
        <f>'[1]ARRPU, domestic, RLAH'!I116</f>
        <v>35.848454583357828</v>
      </c>
    </row>
    <row r="109" spans="1:3" x14ac:dyDescent="0.25">
      <c r="A109" s="28" t="str">
        <f>'[1]ARRPU, domestic, RLAH'!A117</f>
        <v>EEA average</v>
      </c>
      <c r="B109" s="89">
        <f>'[1]ARRPU, domestic, RLAH'!H117</f>
        <v>94.164656859131412</v>
      </c>
      <c r="C109" s="89">
        <f>'[1]ARRPU, domestic, RLAH'!I117</f>
        <v>94.385375913529515</v>
      </c>
    </row>
    <row r="112" spans="1:3" ht="50.1" customHeight="1" x14ac:dyDescent="0.25">
      <c r="A112" s="122" t="s">
        <v>189</v>
      </c>
      <c r="B112" s="122"/>
      <c r="C112" s="122"/>
    </row>
    <row r="113" spans="1:3" x14ac:dyDescent="0.25">
      <c r="A113" s="1" t="str">
        <f>'[1]ARRPU, domestic, RLAH'!A123</f>
        <v>Country</v>
      </c>
      <c r="B113" s="1" t="str">
        <f>'[1]ARRPU, domestic, RLAH'!H123</f>
        <v>Q4 2017</v>
      </c>
      <c r="C113" s="1" t="str">
        <f>'[1]ARRPU, domestic, RLAH'!I123</f>
        <v>Q1 2018</v>
      </c>
    </row>
    <row r="114" spans="1:3" x14ac:dyDescent="0.25">
      <c r="A114" s="1" t="str">
        <f>'[1]ARRPU, domestic, RLAH'!A124</f>
        <v>Austria</v>
      </c>
      <c r="B114" s="4">
        <f>'[1]ARRPU, domestic, RLAH'!H124</f>
        <v>15.648671687789944</v>
      </c>
      <c r="C114" s="4">
        <f>'[1]ARRPU, domestic, RLAH'!I124</f>
        <v>14.389196255092827</v>
      </c>
    </row>
    <row r="115" spans="1:3" x14ac:dyDescent="0.25">
      <c r="A115" s="1" t="str">
        <f>'[1]ARRPU, domestic, RLAH'!A125</f>
        <v>Belgium</v>
      </c>
      <c r="B115" s="4">
        <f>'[1]ARRPU, domestic, RLAH'!H125</f>
        <v>132.20953711237891</v>
      </c>
      <c r="C115" s="4">
        <f>'[1]ARRPU, domestic, RLAH'!I125</f>
        <v>122.41281077916413</v>
      </c>
    </row>
    <row r="116" spans="1:3" x14ac:dyDescent="0.25">
      <c r="A116" s="1" t="str">
        <f>'[1]ARRPU, domestic, RLAH'!A126</f>
        <v>Bulgaria</v>
      </c>
      <c r="B116" s="4">
        <f>'[1]ARRPU, domestic, RLAH'!H126</f>
        <v>2.80669688761175</v>
      </c>
      <c r="C116" s="4">
        <f>'[1]ARRPU, domestic, RLAH'!I126</f>
        <v>2.5367252171446379</v>
      </c>
    </row>
    <row r="117" spans="1:3" x14ac:dyDescent="0.25">
      <c r="A117" s="1" t="str">
        <f>'[1]ARRPU, domestic, RLAH'!A127</f>
        <v>Croatia</v>
      </c>
      <c r="B117" s="4">
        <f>'[1]ARRPU, domestic, RLAH'!H127</f>
        <v>40.563361935324131</v>
      </c>
      <c r="C117" s="4">
        <f>'[1]ARRPU, domestic, RLAH'!I127</f>
        <v>37.133520337960299</v>
      </c>
    </row>
    <row r="118" spans="1:3" x14ac:dyDescent="0.25">
      <c r="A118" s="1" t="str">
        <f>'[1]ARRPU, domestic, RLAH'!A128</f>
        <v>Cyprus</v>
      </c>
      <c r="B118" s="4">
        <f>'[1]ARRPU, domestic, RLAH'!H128</f>
        <v>82.977304400508473</v>
      </c>
      <c r="C118" s="4">
        <f>'[1]ARRPU, domestic, RLAH'!I128</f>
        <v>81.064777639599995</v>
      </c>
    </row>
    <row r="119" spans="1:3" x14ac:dyDescent="0.25">
      <c r="A119" s="1" t="str">
        <f>'[1]ARRPU, domestic, RLAH'!A129</f>
        <v>Czech Republic</v>
      </c>
      <c r="B119" s="4">
        <f>'[1]ARRPU, domestic, RLAH'!H129</f>
        <v>55.847781843459508</v>
      </c>
      <c r="C119" s="4">
        <f>'[1]ARRPU, domestic, RLAH'!I129</f>
        <v>52.846130926195862</v>
      </c>
    </row>
    <row r="120" spans="1:3" x14ac:dyDescent="0.25">
      <c r="A120" s="1" t="str">
        <f>'[1]ARRPU, domestic, RLAH'!A130</f>
        <v>Denmark</v>
      </c>
      <c r="B120" s="4">
        <f>'[1]ARRPU, domestic, RLAH'!H130</f>
        <v>51.114493390231409</v>
      </c>
      <c r="C120" s="4">
        <f>'[1]ARRPU, domestic, RLAH'!I130</f>
        <v>47.3004149751917</v>
      </c>
    </row>
    <row r="121" spans="1:3" x14ac:dyDescent="0.25">
      <c r="A121" s="1" t="str">
        <f>'[1]ARRPU, domestic, RLAH'!A131</f>
        <v>Estonia</v>
      </c>
      <c r="B121" s="4">
        <f>'[1]ARRPU, domestic, RLAH'!H131</f>
        <v>29.743329634761597</v>
      </c>
      <c r="C121" s="4">
        <f>'[1]ARRPU, domestic, RLAH'!I131</f>
        <v>27.950439090890924</v>
      </c>
    </row>
    <row r="122" spans="1:3" x14ac:dyDescent="0.25">
      <c r="A122" s="1" t="str">
        <f>'[1]ARRPU, domestic, RLAH'!A132</f>
        <v>Finland</v>
      </c>
      <c r="B122" s="4">
        <f>'[1]ARRPU, domestic, RLAH'!H132</f>
        <v>20.268345518071644</v>
      </c>
      <c r="C122" s="4">
        <f>'[1]ARRPU, domestic, RLAH'!I132</f>
        <v>18.006215169999216</v>
      </c>
    </row>
    <row r="123" spans="1:3" x14ac:dyDescent="0.25">
      <c r="A123" s="1" t="str">
        <f>'[1]ARRPU, domestic, RLAH'!A133</f>
        <v>France</v>
      </c>
      <c r="B123" s="4">
        <f>'[1]ARRPU, domestic, RLAH'!H133</f>
        <v>262.55348563312435</v>
      </c>
      <c r="C123" s="4">
        <f>'[1]ARRPU, domestic, RLAH'!I133</f>
        <v>256.16494843183744</v>
      </c>
    </row>
    <row r="124" spans="1:3" x14ac:dyDescent="0.25">
      <c r="A124" s="1" t="str">
        <f>'[1]ARRPU, domestic, RLAH'!A134</f>
        <v>Germany</v>
      </c>
      <c r="B124" s="4">
        <f>'[1]ARRPU, domestic, RLAH'!H134</f>
        <v>8.1627007040155828</v>
      </c>
      <c r="C124" s="4">
        <f>'[1]ARRPU, domestic, RLAH'!I134</f>
        <v>7.3549950445814547</v>
      </c>
    </row>
    <row r="125" spans="1:3" x14ac:dyDescent="0.25">
      <c r="A125" s="1" t="str">
        <f>'[1]ARRPU, domestic, RLAH'!A135</f>
        <v>Greece</v>
      </c>
      <c r="B125" s="4">
        <f>'[1]ARRPU, domestic, RLAH'!H135</f>
        <v>10.269045522526906</v>
      </c>
      <c r="C125" s="4">
        <f>'[1]ARRPU, domestic, RLAH'!I135</f>
        <v>9.9860783002620561</v>
      </c>
    </row>
    <row r="126" spans="1:3" x14ac:dyDescent="0.25">
      <c r="A126" s="1" t="str">
        <f>'[1]ARRPU, domestic, RLAH'!A136</f>
        <v>Hungary</v>
      </c>
      <c r="B126" s="4">
        <f>'[1]ARRPU, domestic, RLAH'!H136</f>
        <v>22.119408495776096</v>
      </c>
      <c r="C126" s="4">
        <f>'[1]ARRPU, domestic, RLAH'!I136</f>
        <v>21.560876867375196</v>
      </c>
    </row>
    <row r="127" spans="1:3" x14ac:dyDescent="0.25">
      <c r="A127" s="1" t="str">
        <f>'[1]ARRPU, domestic, RLAH'!A138</f>
        <v>Ireland</v>
      </c>
      <c r="B127" s="4">
        <f>'[1]ARRPU, domestic, RLAH'!H138</f>
        <v>78.20647746191753</v>
      </c>
      <c r="C127" s="4">
        <f>'[1]ARRPU, domestic, RLAH'!I138</f>
        <v>70.64021688056576</v>
      </c>
    </row>
    <row r="128" spans="1:3" x14ac:dyDescent="0.25">
      <c r="A128" s="1" t="str">
        <f>'[1]ARRPU, domestic, RLAH'!A139</f>
        <v>Italy</v>
      </c>
      <c r="B128" s="4">
        <f>'[1]ARRPU, domestic, RLAH'!H139</f>
        <v>17.392615126439477</v>
      </c>
      <c r="C128" s="4">
        <f>'[1]ARRPU, domestic, RLAH'!I139</f>
        <v>14.992881782764741</v>
      </c>
    </row>
    <row r="129" spans="1:3" x14ac:dyDescent="0.25">
      <c r="A129" s="1" t="str">
        <f>'[1]ARRPU, domestic, RLAH'!A140</f>
        <v>Latvia</v>
      </c>
      <c r="B129" s="4">
        <f>'[1]ARRPU, domestic, RLAH'!H140</f>
        <v>60.881172810291822</v>
      </c>
      <c r="C129" s="4">
        <f>'[1]ARRPU, domestic, RLAH'!I140</f>
        <v>55.930853409672856</v>
      </c>
    </row>
    <row r="130" spans="1:3" x14ac:dyDescent="0.25">
      <c r="A130" s="1" t="str">
        <f>'[1]ARRPU, domestic, RLAH'!A141</f>
        <v>Liechtenstein</v>
      </c>
      <c r="B130" s="4">
        <f>'[1]ARRPU, domestic, RLAH'!H141</f>
        <v>7.7627201064701064</v>
      </c>
      <c r="C130" s="4">
        <f>'[1]ARRPU, domestic, RLAH'!I141</f>
        <v>7.2293807545611353</v>
      </c>
    </row>
    <row r="131" spans="1:3" x14ac:dyDescent="0.25">
      <c r="A131" s="1" t="str">
        <f>'[1]ARRPU, domestic, RLAH'!A142</f>
        <v>Lithuania</v>
      </c>
      <c r="B131" s="4">
        <f>'[1]ARRPU, domestic, RLAH'!H142</f>
        <v>151.85298684185767</v>
      </c>
      <c r="C131" s="4">
        <f>'[1]ARRPU, domestic, RLAH'!I142</f>
        <v>143.35391025635167</v>
      </c>
    </row>
    <row r="132" spans="1:3" x14ac:dyDescent="0.25">
      <c r="A132" s="1" t="str">
        <f>'[1]ARRPU, domestic, RLAH'!A143</f>
        <v>Luxembourg</v>
      </c>
      <c r="B132" s="4">
        <f>'[1]ARRPU, domestic, RLAH'!H143</f>
        <v>50.054216122962686</v>
      </c>
      <c r="C132" s="4">
        <f>'[1]ARRPU, domestic, RLAH'!I143</f>
        <v>47.042954657013773</v>
      </c>
    </row>
    <row r="133" spans="1:3" x14ac:dyDescent="0.25">
      <c r="A133" s="1" t="str">
        <f>'[1]ARRPU, domestic, RLAH'!A144</f>
        <v>Malta</v>
      </c>
      <c r="B133" s="4">
        <f>'[1]ARRPU, domestic, RLAH'!H144</f>
        <v>41.271089205093595</v>
      </c>
      <c r="C133" s="4">
        <f>'[1]ARRPU, domestic, RLAH'!I144</f>
        <v>37.529422532365849</v>
      </c>
    </row>
    <row r="134" spans="1:3" x14ac:dyDescent="0.25">
      <c r="A134" s="1" t="str">
        <f>'[1]ARRPU, domestic, RLAH'!A145</f>
        <v>Netherlands</v>
      </c>
      <c r="B134" s="4">
        <f>'[1]ARRPU, domestic, RLAH'!H145</f>
        <v>8.9295165232614462</v>
      </c>
      <c r="C134" s="4">
        <f>'[1]ARRPU, domestic, RLAH'!I145</f>
        <v>8.3312579943447549</v>
      </c>
    </row>
    <row r="135" spans="1:3" x14ac:dyDescent="0.25">
      <c r="A135" s="1" t="str">
        <f>'[1]ARRPU, domestic, RLAH'!A146</f>
        <v>Norway</v>
      </c>
      <c r="B135" s="4">
        <f>'[1]ARRPU, domestic, RLAH'!H146</f>
        <v>74.152869685359335</v>
      </c>
      <c r="C135" s="4">
        <f>'[1]ARRPU, domestic, RLAH'!I146</f>
        <v>78.430143281551565</v>
      </c>
    </row>
    <row r="136" spans="1:3" x14ac:dyDescent="0.25">
      <c r="A136" s="1" t="str">
        <f>'[1]ARRPU, domestic, RLAH'!A147</f>
        <v>Poland</v>
      </c>
      <c r="B136" s="4">
        <f>'[1]ARRPU, domestic, RLAH'!H147</f>
        <v>89.308210307404636</v>
      </c>
      <c r="C136" s="4">
        <f>'[1]ARRPU, domestic, RLAH'!I147</f>
        <v>83.145953697012942</v>
      </c>
    </row>
    <row r="137" spans="1:3" x14ac:dyDescent="0.25">
      <c r="A137" s="1" t="str">
        <f>'[1]ARRPU, domestic, RLAH'!A148</f>
        <v>Portugal</v>
      </c>
      <c r="B137" s="4">
        <f>'[1]ARRPU, domestic, RLAH'!H148</f>
        <v>89.713806557763505</v>
      </c>
      <c r="C137" s="4">
        <f>'[1]ARRPU, domestic, RLAH'!I148</f>
        <v>93.325242768463582</v>
      </c>
    </row>
    <row r="138" spans="1:3" x14ac:dyDescent="0.25">
      <c r="A138" s="1" t="str">
        <f>'[1]ARRPU, domestic, RLAH'!A149</f>
        <v>Romania</v>
      </c>
      <c r="B138" s="4">
        <f>'[1]ARRPU, domestic, RLAH'!H149</f>
        <v>66.791152413440841</v>
      </c>
      <c r="C138" s="4">
        <f>'[1]ARRPU, domestic, RLAH'!I149</f>
        <v>59.624204646696455</v>
      </c>
    </row>
    <row r="139" spans="1:3" x14ac:dyDescent="0.25">
      <c r="A139" s="1" t="str">
        <f>'[1]ARRPU, domestic, RLAH'!A150</f>
        <v>Slovakia</v>
      </c>
      <c r="B139" s="4">
        <f>'[1]ARRPU, domestic, RLAH'!H150</f>
        <v>41.517944140242896</v>
      </c>
      <c r="C139" s="4">
        <f>'[1]ARRPU, domestic, RLAH'!I150</f>
        <v>37.228873707373452</v>
      </c>
    </row>
    <row r="140" spans="1:3" x14ac:dyDescent="0.25">
      <c r="A140" s="1" t="str">
        <f>'[1]ARRPU, domestic, RLAH'!A151</f>
        <v>Slovenia</v>
      </c>
      <c r="B140" s="4">
        <f>'[1]ARRPU, domestic, RLAH'!H151</f>
        <v>99.377785784020759</v>
      </c>
      <c r="C140" s="4">
        <f>'[1]ARRPU, domestic, RLAH'!I151</f>
        <v>96.471084706002344</v>
      </c>
    </row>
    <row r="141" spans="1:3" x14ac:dyDescent="0.25">
      <c r="A141" s="1" t="str">
        <f>'[1]ARRPU, domestic, RLAH'!A152</f>
        <v>Spain</v>
      </c>
      <c r="B141" s="4">
        <f>'[1]ARRPU, domestic, RLAH'!H152</f>
        <v>2.4681061623722882</v>
      </c>
      <c r="C141" s="4">
        <f>'[1]ARRPU, domestic, RLAH'!I152</f>
        <v>2.3780521281769107</v>
      </c>
    </row>
    <row r="142" spans="1:3" x14ac:dyDescent="0.25">
      <c r="A142" s="1" t="str">
        <f>'[1]ARRPU, domestic, RLAH'!A153</f>
        <v>Sweden</v>
      </c>
      <c r="B142" s="4">
        <f>'[1]ARRPU, domestic, RLAH'!H153</f>
        <v>42.162339545988615</v>
      </c>
      <c r="C142" s="4">
        <f>'[1]ARRPU, domestic, RLAH'!I153</f>
        <v>45.375893351556051</v>
      </c>
    </row>
    <row r="143" spans="1:3" x14ac:dyDescent="0.25">
      <c r="A143" s="1" t="str">
        <f>'[1]ARRPU, domestic, RLAH'!A155</f>
        <v>United Kingdom</v>
      </c>
      <c r="B143" s="4">
        <f>'[1]ARRPU, domestic, RLAH'!H155</f>
        <v>41.736711851484905</v>
      </c>
      <c r="C143" s="4">
        <f>'[1]ARRPU, domestic, RLAH'!I155</f>
        <v>39.864606096442131</v>
      </c>
    </row>
    <row r="144" spans="1:3" x14ac:dyDescent="0.25">
      <c r="A144" s="1" t="str">
        <f>'[1]ARRPU, domestic, RLAH'!A156</f>
        <v>EEA average</v>
      </c>
      <c r="B144" s="4">
        <f>'[1]ARRPU, domestic, RLAH'!H156</f>
        <v>59.31890698449839</v>
      </c>
      <c r="C144" s="4">
        <f>'[1]ARRPU, domestic, RLAH'!I156</f>
        <v>57.021042296949446</v>
      </c>
    </row>
    <row r="147" spans="1:3" ht="50.1" customHeight="1" x14ac:dyDescent="0.25">
      <c r="A147" s="122" t="s">
        <v>292</v>
      </c>
      <c r="B147" s="122"/>
      <c r="C147" s="122"/>
    </row>
    <row r="148" spans="1:3" x14ac:dyDescent="0.25">
      <c r="A148" s="1" t="str">
        <f>'[1]ARRPU, domestic, RLAH'!A162</f>
        <v>Country</v>
      </c>
      <c r="B148" s="1" t="str">
        <f>'[1]ARRPU, domestic, RLAH'!H162</f>
        <v>Q4 2017</v>
      </c>
      <c r="C148" s="1" t="str">
        <f>'[1]ARRPU, domestic, RLAH'!I162</f>
        <v>Q1 2018</v>
      </c>
    </row>
    <row r="149" spans="1:3" x14ac:dyDescent="0.25">
      <c r="A149" s="1" t="str">
        <f>'[1]ARRPU, domestic, RLAH'!A163</f>
        <v>Austria</v>
      </c>
      <c r="B149" s="4">
        <f>'[1]ARRPU, domestic, RLAH'!H163</f>
        <v>8.1747463156068196</v>
      </c>
      <c r="C149" s="4">
        <f>'[1]ARRPU, domestic, RLAH'!I163</f>
        <v>9.1093562724210297</v>
      </c>
    </row>
    <row r="150" spans="1:3" x14ac:dyDescent="0.25">
      <c r="A150" s="1" t="str">
        <f>'[1]ARRPU, domestic, RLAH'!A164</f>
        <v>Belgium</v>
      </c>
      <c r="B150" s="4">
        <f>'[1]ARRPU, domestic, RLAH'!H164</f>
        <v>0.83849515420740384</v>
      </c>
      <c r="C150" s="4">
        <f>'[1]ARRPU, domestic, RLAH'!I164</f>
        <v>0.83349337198105244</v>
      </c>
    </row>
    <row r="151" spans="1:3" x14ac:dyDescent="0.25">
      <c r="A151" s="1" t="str">
        <f>'[1]ARRPU, domestic, RLAH'!A165</f>
        <v>Bulgaria</v>
      </c>
      <c r="B151" s="4">
        <f>'[1]ARRPU, domestic, RLAH'!H165</f>
        <v>1.1456415319533622</v>
      </c>
      <c r="C151" s="4">
        <f>'[1]ARRPU, domestic, RLAH'!I165</f>
        <v>1.2894643349325252</v>
      </c>
    </row>
    <row r="152" spans="1:3" x14ac:dyDescent="0.25">
      <c r="A152" s="1" t="str">
        <f>'[1]ARRPU, domestic, RLAH'!A166</f>
        <v>Croatia</v>
      </c>
      <c r="B152" s="4">
        <f>'[1]ARRPU, domestic, RLAH'!H166</f>
        <v>2.0174715223829112</v>
      </c>
      <c r="C152" s="4">
        <f>'[1]ARRPU, domestic, RLAH'!I166</f>
        <v>2.3938573286524423</v>
      </c>
    </row>
    <row r="153" spans="1:3" x14ac:dyDescent="0.25">
      <c r="A153" s="1" t="str">
        <f>'[1]ARRPU, domestic, RLAH'!A167</f>
        <v>Cyprus</v>
      </c>
      <c r="B153" s="4">
        <f>'[1]ARRPU, domestic, RLAH'!H167</f>
        <v>2.2364710370103462</v>
      </c>
      <c r="C153" s="4">
        <f>'[1]ARRPU, domestic, RLAH'!I167</f>
        <v>2.7028075754308731</v>
      </c>
    </row>
    <row r="154" spans="1:3" x14ac:dyDescent="0.25">
      <c r="A154" s="1" t="str">
        <f>'[1]ARRPU, domestic, RLAH'!A168</f>
        <v>Czech Republic</v>
      </c>
      <c r="B154" s="4">
        <f>'[1]ARRPU, domestic, RLAH'!H168</f>
        <v>2.4618495918072356</v>
      </c>
      <c r="C154" s="4">
        <f>'[1]ARRPU, domestic, RLAH'!I168</f>
        <v>3.0168244778844824</v>
      </c>
    </row>
    <row r="155" spans="1:3" x14ac:dyDescent="0.25">
      <c r="A155" s="1" t="str">
        <f>'[1]ARRPU, domestic, RLAH'!A169</f>
        <v>Denmark</v>
      </c>
      <c r="B155" s="4">
        <f>'[1]ARRPU, domestic, RLAH'!H169</f>
        <v>5.0908660465842805</v>
      </c>
      <c r="C155" s="4">
        <f>'[1]ARRPU, domestic, RLAH'!I169</f>
        <v>5.3004608744609021</v>
      </c>
    </row>
    <row r="156" spans="1:3" x14ac:dyDescent="0.25">
      <c r="A156" s="1" t="str">
        <f>'[1]ARRPU, domestic, RLAH'!A170</f>
        <v>Estonia</v>
      </c>
      <c r="B156" s="4">
        <f>'[1]ARRPU, domestic, RLAH'!H170</f>
        <v>7.9708946035168955</v>
      </c>
      <c r="C156" s="4">
        <f>'[1]ARRPU, domestic, RLAH'!I170</f>
        <v>8.7835678086072502</v>
      </c>
    </row>
    <row r="157" spans="1:3" x14ac:dyDescent="0.25">
      <c r="A157" s="1" t="str">
        <f>'[1]ARRPU, domestic, RLAH'!A171</f>
        <v>Finland</v>
      </c>
      <c r="B157" s="4">
        <f>'[1]ARRPU, domestic, RLAH'!H171</f>
        <v>16.844732318589966</v>
      </c>
      <c r="C157" s="4">
        <f>'[1]ARRPU, domestic, RLAH'!I171</f>
        <v>17.511161666769933</v>
      </c>
    </row>
    <row r="158" spans="1:3" x14ac:dyDescent="0.25">
      <c r="A158" s="1" t="str">
        <f>'[1]ARRPU, domestic, RLAH'!A172</f>
        <v>France</v>
      </c>
      <c r="B158" s="4">
        <f>'[1]ARRPU, domestic, RLAH'!H172</f>
        <v>3.3434610968682938</v>
      </c>
      <c r="C158" s="4">
        <f>'[1]ARRPU, domestic, RLAH'!I172</f>
        <v>3.631463721077802</v>
      </c>
    </row>
    <row r="159" spans="1:3" x14ac:dyDescent="0.25">
      <c r="A159" s="1" t="str">
        <f>'[1]ARRPU, domestic, RLAH'!A173</f>
        <v>Germany</v>
      </c>
      <c r="B159" s="4">
        <f>'[1]ARRPU, domestic, RLAH'!H173</f>
        <v>1.4809421900474762</v>
      </c>
      <c r="C159" s="4">
        <f>'[1]ARRPU, domestic, RLAH'!I173</f>
        <v>1.6334378536037129</v>
      </c>
    </row>
    <row r="160" spans="1:3" x14ac:dyDescent="0.25">
      <c r="A160" s="1" t="str">
        <f>'[1]ARRPU, domestic, RLAH'!A174</f>
        <v>Greece</v>
      </c>
      <c r="B160" s="4">
        <f>'[1]ARRPU, domestic, RLAH'!H174</f>
        <v>0.65853365004139863</v>
      </c>
      <c r="C160" s="4">
        <f>'[1]ARRPU, domestic, RLAH'!I174</f>
        <v>0.72977728858637481</v>
      </c>
    </row>
    <row r="161" spans="1:3" x14ac:dyDescent="0.25">
      <c r="A161" s="1" t="str">
        <f>'[1]ARRPU, domestic, RLAH'!A175</f>
        <v>Hungary</v>
      </c>
      <c r="B161" s="4">
        <f>'[1]ARRPU, domestic, RLAH'!H175</f>
        <v>1.2934062664851129</v>
      </c>
      <c r="C161" s="4">
        <f>'[1]ARRPU, domestic, RLAH'!I175</f>
        <v>1.4752524411873507</v>
      </c>
    </row>
    <row r="162" spans="1:3" x14ac:dyDescent="0.25">
      <c r="A162" s="1" t="str">
        <f>'[1]ARRPU, domestic, RLAH'!A177</f>
        <v>Ireland</v>
      </c>
      <c r="B162" s="4">
        <f>'[1]ARRPU, domestic, RLAH'!H177</f>
        <v>5.0648594200879087</v>
      </c>
      <c r="C162" s="4">
        <f>'[1]ARRPU, domestic, RLAH'!I177</f>
        <v>5.5217039691813552</v>
      </c>
    </row>
    <row r="163" spans="1:3" x14ac:dyDescent="0.25">
      <c r="A163" s="1" t="str">
        <f>'[1]ARRPU, domestic, RLAH'!A178</f>
        <v>Italy</v>
      </c>
      <c r="B163" s="4">
        <f>'[1]ARRPU, domestic, RLAH'!H178</f>
        <v>2.1288261469239824</v>
      </c>
      <c r="C163" s="4">
        <f>'[1]ARRPU, domestic, RLAH'!I178</f>
        <v>2.3215175121964271</v>
      </c>
    </row>
    <row r="164" spans="1:3" x14ac:dyDescent="0.25">
      <c r="A164" s="1" t="str">
        <f>'[1]ARRPU, domestic, RLAH'!A179</f>
        <v>Latvia</v>
      </c>
      <c r="B164" s="4">
        <f>'[1]ARRPU, domestic, RLAH'!H179</f>
        <v>5.4528575254087075</v>
      </c>
      <c r="C164" s="4">
        <f>'[1]ARRPU, domestic, RLAH'!I179</f>
        <v>6.0367984964097205</v>
      </c>
    </row>
    <row r="165" spans="1:3" x14ac:dyDescent="0.25">
      <c r="A165" s="1" t="str">
        <f>'[1]ARRPU, domestic, RLAH'!A180</f>
        <v>Liechtenstein</v>
      </c>
      <c r="B165" s="4">
        <f>'[1]ARRPU, domestic, RLAH'!H180</f>
        <v>1.8427223603142091</v>
      </c>
      <c r="C165" s="4">
        <f>'[1]ARRPU, domestic, RLAH'!I180</f>
        <v>2.1456552363564514</v>
      </c>
    </row>
    <row r="166" spans="1:3" x14ac:dyDescent="0.25">
      <c r="A166" s="1" t="str">
        <f>'[1]ARRPU, domestic, RLAH'!A181</f>
        <v>Lithuania</v>
      </c>
      <c r="B166" s="4">
        <f>'[1]ARRPU, domestic, RLAH'!H181</f>
        <v>4.1559837005180595</v>
      </c>
      <c r="C166" s="4">
        <f>'[1]ARRPU, domestic, RLAH'!I181</f>
        <v>4.4604652380097178</v>
      </c>
    </row>
    <row r="167" spans="1:3" x14ac:dyDescent="0.25">
      <c r="A167" s="1" t="str">
        <f>'[1]ARRPU, domestic, RLAH'!A182</f>
        <v>Luxembourg</v>
      </c>
      <c r="B167" s="4">
        <f>'[1]ARRPU, domestic, RLAH'!H182</f>
        <v>2.2422067157497989</v>
      </c>
      <c r="C167" s="4">
        <f>'[1]ARRPU, domestic, RLAH'!I182</f>
        <v>2.2937756114245285</v>
      </c>
    </row>
    <row r="168" spans="1:3" x14ac:dyDescent="0.25">
      <c r="A168" s="1" t="str">
        <f>'[1]ARRPU, domestic, RLAH'!A183</f>
        <v>Malta</v>
      </c>
      <c r="B168" s="4">
        <f>'[1]ARRPU, domestic, RLAH'!H183</f>
        <v>2.2792511765426622</v>
      </c>
      <c r="C168" s="4">
        <f>'[1]ARRPU, domestic, RLAH'!I183</f>
        <v>2.417599373724129</v>
      </c>
    </row>
    <row r="169" spans="1:3" x14ac:dyDescent="0.25">
      <c r="A169" s="1" t="str">
        <f>'[1]ARRPU, domestic, RLAH'!A184</f>
        <v>Netherlands</v>
      </c>
      <c r="B169" s="4">
        <f>'[1]ARRPU, domestic, RLAH'!H184</f>
        <v>1.8929319489738159</v>
      </c>
      <c r="C169" s="4">
        <f>'[1]ARRPU, domestic, RLAH'!I184</f>
        <v>1.9820051353355428</v>
      </c>
    </row>
    <row r="170" spans="1:3" x14ac:dyDescent="0.25">
      <c r="A170" s="1" t="str">
        <f>'[1]ARRPU, domestic, RLAH'!A185</f>
        <v>Norway</v>
      </c>
      <c r="B170" s="4">
        <f>'[1]ARRPU, domestic, RLAH'!H185</f>
        <v>3.3313615815768274</v>
      </c>
      <c r="C170" s="4">
        <f>'[1]ARRPU, domestic, RLAH'!I185</f>
        <v>3.8622043936127626</v>
      </c>
    </row>
    <row r="171" spans="1:3" x14ac:dyDescent="0.25">
      <c r="A171" s="1" t="str">
        <f>'[1]ARRPU, domestic, RLAH'!A186</f>
        <v>Poland</v>
      </c>
      <c r="B171" s="4">
        <f>'[1]ARRPU, domestic, RLAH'!H186</f>
        <v>3.8355514394308656</v>
      </c>
      <c r="C171" s="4">
        <f>'[1]ARRPU, domestic, RLAH'!I186</f>
        <v>4.2655960454521704</v>
      </c>
    </row>
    <row r="172" spans="1:3" x14ac:dyDescent="0.25">
      <c r="A172" s="1" t="str">
        <f>'[1]ARRPU, domestic, RLAH'!A187</f>
        <v>Portugal</v>
      </c>
      <c r="B172" s="4">
        <f>'[1]ARRPU, domestic, RLAH'!H187</f>
        <v>1.2578958339596849</v>
      </c>
      <c r="C172" s="4">
        <f>'[1]ARRPU, domestic, RLAH'!I187</f>
        <v>1.2793804002528761</v>
      </c>
    </row>
    <row r="173" spans="1:3" x14ac:dyDescent="0.25">
      <c r="A173" s="1" t="str">
        <f>'[1]ARRPU, domestic, RLAH'!A188</f>
        <v>Romania</v>
      </c>
      <c r="B173" s="4">
        <f>'[1]ARRPU, domestic, RLAH'!H188</f>
        <v>1.6292714979293903</v>
      </c>
      <c r="C173" s="4">
        <f>'[1]ARRPU, domestic, RLAH'!I188</f>
        <v>2.127782759236021</v>
      </c>
    </row>
    <row r="174" spans="1:3" x14ac:dyDescent="0.25">
      <c r="A174" s="1" t="str">
        <f>'[1]ARRPU, domestic, RLAH'!A189</f>
        <v>Slovakia</v>
      </c>
      <c r="B174" s="4">
        <f>'[1]ARRPU, domestic, RLAH'!H189</f>
        <v>0.68820439844036629</v>
      </c>
      <c r="C174" s="4">
        <f>'[1]ARRPU, domestic, RLAH'!I189</f>
        <v>0.76991099852444966</v>
      </c>
    </row>
    <row r="175" spans="1:3" x14ac:dyDescent="0.25">
      <c r="A175" s="1" t="str">
        <f>'[1]ARRPU, domestic, RLAH'!A190</f>
        <v>Slovenia</v>
      </c>
      <c r="B175" s="4">
        <f>'[1]ARRPU, domestic, RLAH'!H190</f>
        <v>2.0746254545531659</v>
      </c>
      <c r="C175" s="4">
        <f>'[1]ARRPU, domestic, RLAH'!I190</f>
        <v>2.3334032755793133</v>
      </c>
    </row>
    <row r="176" spans="1:3" x14ac:dyDescent="0.25">
      <c r="A176" s="1" t="str">
        <f>'[1]ARRPU, domestic, RLAH'!A191</f>
        <v>Spain</v>
      </c>
      <c r="B176" s="4">
        <f>'[1]ARRPU, domestic, RLAH'!H191</f>
        <v>2.095223662734528</v>
      </c>
      <c r="C176" s="4">
        <f>'[1]ARRPU, domestic, RLAH'!I191</f>
        <v>2.172731037966924</v>
      </c>
    </row>
    <row r="177" spans="1:3" x14ac:dyDescent="0.25">
      <c r="A177" s="1" t="str">
        <f>'[1]ARRPU, domestic, RLAH'!A192</f>
        <v>Sweden</v>
      </c>
      <c r="B177" s="4">
        <f>'[1]ARRPU, domestic, RLAH'!H192</f>
        <v>4.0945665288210575</v>
      </c>
      <c r="C177" s="4">
        <f>'[1]ARRPU, domestic, RLAH'!I192</f>
        <v>4.9676517709035837</v>
      </c>
    </row>
    <row r="178" spans="1:3" x14ac:dyDescent="0.25">
      <c r="A178" s="1" t="str">
        <f>'[1]ARRPU, domestic, RLAH'!A194</f>
        <v>United Kingdom</v>
      </c>
      <c r="B178" s="4">
        <f>'[1]ARRPU, domestic, RLAH'!H194</f>
        <v>1.4509431314582544</v>
      </c>
      <c r="C178" s="4">
        <f>'[1]ARRPU, domestic, RLAH'!I194</f>
        <v>1.051776940788294</v>
      </c>
    </row>
    <row r="179" spans="1:3" x14ac:dyDescent="0.25">
      <c r="A179" s="28" t="str">
        <f>'[1]ARRPU, domestic, RLAH'!A195</f>
        <v>EEA average</v>
      </c>
      <c r="B179" s="4">
        <f>'[1]ARRPU, domestic, RLAH'!H195</f>
        <v>2.6129200661562839</v>
      </c>
      <c r="C179" s="4">
        <f>'[1]ARRPU, domestic, RLAH'!I195</f>
        <v>2.8032737113803159</v>
      </c>
    </row>
    <row r="182" spans="1:3" ht="59.1" customHeight="1" x14ac:dyDescent="0.25">
      <c r="A182" s="122" t="s">
        <v>190</v>
      </c>
      <c r="B182" s="122"/>
      <c r="C182" s="122"/>
    </row>
    <row r="183" spans="1:3" x14ac:dyDescent="0.25">
      <c r="A183" s="2" t="str">
        <f>'[1]ARRPU, domestic, RLAH'!A202</f>
        <v>Country</v>
      </c>
      <c r="B183" s="2" t="str">
        <f>'[1]ARRPU, domestic, RLAH'!D202</f>
        <v>Q4 2017</v>
      </c>
      <c r="C183" s="2" t="str">
        <f>'[1]ARRPU, domestic, RLAH'!E202</f>
        <v>Q1 2018</v>
      </c>
    </row>
    <row r="184" spans="1:3" x14ac:dyDescent="0.25">
      <c r="A184" s="12" t="str">
        <f>'[1]ARRPU, domestic, RLAH'!A203</f>
        <v>Austria</v>
      </c>
      <c r="B184" s="4">
        <f>'[1]ARRPU, domestic, RLAH'!D203</f>
        <v>10.702925338517781</v>
      </c>
      <c r="C184" s="4">
        <f>'[1]ARRPU, domestic, RLAH'!E203</f>
        <v>10.422575707667098</v>
      </c>
    </row>
    <row r="185" spans="1:3" x14ac:dyDescent="0.25">
      <c r="A185" s="12" t="str">
        <f>'[1]ARRPU, domestic, RLAH'!A204</f>
        <v>Belgium</v>
      </c>
      <c r="B185" s="4">
        <f>'[1]ARRPU, domestic, RLAH'!D204</f>
        <v>7.0037166309171646</v>
      </c>
      <c r="C185" s="4">
        <f>'[1]ARRPU, domestic, RLAH'!E204</f>
        <v>7.9140110876898886</v>
      </c>
    </row>
    <row r="186" spans="1:3" x14ac:dyDescent="0.25">
      <c r="A186" s="12" t="str">
        <f>'[1]ARRPU, domestic, RLAH'!A205</f>
        <v>Bulgaria</v>
      </c>
      <c r="B186" s="4">
        <f>'[1]ARRPU, domestic, RLAH'!D205</f>
        <v>59.65528294619407</v>
      </c>
      <c r="C186" s="4">
        <f>'[1]ARRPU, domestic, RLAH'!E205</f>
        <v>66.218923565912618</v>
      </c>
    </row>
    <row r="187" spans="1:3" x14ac:dyDescent="0.25">
      <c r="A187" s="12" t="str">
        <f>'[1]ARRPU, domestic, RLAH'!A206</f>
        <v>Croatia</v>
      </c>
      <c r="B187" s="4">
        <f>'[1]ARRPU, domestic, RLAH'!D206</f>
        <v>19.667386984301739</v>
      </c>
      <c r="C187" s="4">
        <f>'[1]ARRPU, domestic, RLAH'!E206</f>
        <v>23.753187058336497</v>
      </c>
    </row>
    <row r="188" spans="1:3" x14ac:dyDescent="0.25">
      <c r="A188" s="12" t="str">
        <f>'[1]ARRPU, domestic, RLAH'!A207</f>
        <v>Cyprus</v>
      </c>
      <c r="B188" s="4">
        <f>'[1]ARRPU, domestic, RLAH'!D207</f>
        <v>18.683271118150103</v>
      </c>
      <c r="C188" s="4">
        <f>'[1]ARRPU, domestic, RLAH'!E207</f>
        <v>16.371324698356016</v>
      </c>
    </row>
    <row r="189" spans="1:3" x14ac:dyDescent="0.25">
      <c r="A189" s="12" t="str">
        <f>'[1]ARRPU, domestic, RLAH'!A208</f>
        <v>Czech Republic</v>
      </c>
      <c r="B189" s="4">
        <f>'[1]ARRPU, domestic, RLAH'!D208</f>
        <v>17.687844051232624</v>
      </c>
      <c r="C189" s="4">
        <f>'[1]ARRPU, domestic, RLAH'!E208</f>
        <v>19.826904153278296</v>
      </c>
    </row>
    <row r="190" spans="1:3" x14ac:dyDescent="0.25">
      <c r="A190" s="12" t="str">
        <f>'[1]ARRPU, domestic, RLAH'!A209</f>
        <v>Denmark</v>
      </c>
      <c r="B190" s="4">
        <f>'[1]ARRPU, domestic, RLAH'!D209</f>
        <v>6.534506103752233</v>
      </c>
      <c r="C190" s="4">
        <f>'[1]ARRPU, domestic, RLAH'!E209</f>
        <v>6.924747951428361</v>
      </c>
    </row>
    <row r="191" spans="1:3" x14ac:dyDescent="0.25">
      <c r="A191" s="12" t="str">
        <f>'[1]ARRPU, domestic, RLAH'!A210</f>
        <v>Estonia</v>
      </c>
      <c r="B191" s="4">
        <f>'[1]ARRPU, domestic, RLAH'!D210</f>
        <v>7.4917445842014123</v>
      </c>
      <c r="C191" s="4">
        <f>'[1]ARRPU, domestic, RLAH'!E210</f>
        <v>8.419329471562996</v>
      </c>
    </row>
    <row r="192" spans="1:3" x14ac:dyDescent="0.25">
      <c r="A192" s="12" t="str">
        <f>'[1]ARRPU, domestic, RLAH'!A211</f>
        <v>Finland</v>
      </c>
      <c r="B192" s="4">
        <f>'[1]ARRPU, domestic, RLAH'!D211</f>
        <v>8.5650234022540808</v>
      </c>
      <c r="C192" s="4">
        <f>'[1]ARRPU, domestic, RLAH'!E211</f>
        <v>8.8943722264343155</v>
      </c>
    </row>
    <row r="193" spans="1:3" x14ac:dyDescent="0.25">
      <c r="A193" s="12" t="str">
        <f>'[1]ARRPU, domestic, RLAH'!A212</f>
        <v>France</v>
      </c>
      <c r="B193" s="4">
        <f>'[1]ARRPU, domestic, RLAH'!D212</f>
        <v>16.1050503915687</v>
      </c>
      <c r="C193" s="4">
        <f>'[1]ARRPU, domestic, RLAH'!E212</f>
        <v>18.863379926066141</v>
      </c>
    </row>
    <row r="194" spans="1:3" x14ac:dyDescent="0.25">
      <c r="A194" s="12" t="str">
        <f>'[1]ARRPU, domestic, RLAH'!A213</f>
        <v>Germany</v>
      </c>
      <c r="B194" s="4">
        <f>'[1]ARRPU, domestic, RLAH'!D213</f>
        <v>6.6896953668879782</v>
      </c>
      <c r="C194" s="4">
        <f>'[1]ARRPU, domestic, RLAH'!E213</f>
        <v>7.2021662222272234</v>
      </c>
    </row>
    <row r="195" spans="1:3" x14ac:dyDescent="0.25">
      <c r="A195" s="12" t="str">
        <f>'[1]ARRPU, domestic, RLAH'!A214</f>
        <v>Greece</v>
      </c>
      <c r="B195" s="4">
        <f>'[1]ARRPU, domestic, RLAH'!D214</f>
        <v>17.006410901294746</v>
      </c>
      <c r="C195" s="4">
        <f>'[1]ARRPU, domestic, RLAH'!E214</f>
        <v>19.129279959593148</v>
      </c>
    </row>
    <row r="196" spans="1:3" x14ac:dyDescent="0.25">
      <c r="A196" s="12" t="str">
        <f>'[1]ARRPU, domestic, RLAH'!A215</f>
        <v>Hungary</v>
      </c>
      <c r="B196" s="4">
        <f>'[1]ARRPU, domestic, RLAH'!D215</f>
        <v>28.636410067107022</v>
      </c>
      <c r="C196" s="4">
        <f>'[1]ARRPU, domestic, RLAH'!E215</f>
        <v>31.777674419435126</v>
      </c>
    </row>
    <row r="197" spans="1:3" x14ac:dyDescent="0.25">
      <c r="A197" s="12" t="str">
        <f>'[1]ARRPU, domestic, RLAH'!A217</f>
        <v>Ireland</v>
      </c>
      <c r="B197" s="4">
        <f>'[1]ARRPU, domestic, RLAH'!D217</f>
        <v>7.0649061069640622</v>
      </c>
      <c r="C197" s="4">
        <f>'[1]ARRPU, domestic, RLAH'!E217</f>
        <v>7.7105966462531628</v>
      </c>
    </row>
    <row r="198" spans="1:3" x14ac:dyDescent="0.25">
      <c r="A198" s="12" t="str">
        <f>'[1]ARRPU, domestic, RLAH'!A218</f>
        <v>Italy</v>
      </c>
      <c r="B198" s="4">
        <f>'[1]ARRPU, domestic, RLAH'!D218</f>
        <v>9.1281410796362241</v>
      </c>
      <c r="C198" s="4">
        <f>'[1]ARRPU, domestic, RLAH'!E218</f>
        <v>10.327180520708316</v>
      </c>
    </row>
    <row r="199" spans="1:3" x14ac:dyDescent="0.25">
      <c r="A199" s="12" t="str">
        <f>'[1]ARRPU, domestic, RLAH'!A219</f>
        <v>Latvia</v>
      </c>
      <c r="B199" s="4">
        <f>'[1]ARRPU, domestic, RLAH'!D219</f>
        <v>38.22246188609229</v>
      </c>
      <c r="C199" s="4">
        <f>'[1]ARRPU, domestic, RLAH'!E219</f>
        <v>36.75181681428942</v>
      </c>
    </row>
    <row r="200" spans="1:3" x14ac:dyDescent="0.25">
      <c r="A200" s="12" t="str">
        <f>'[1]ARRPU, domestic, RLAH'!A220</f>
        <v>Liechtenstein</v>
      </c>
      <c r="B200" s="4">
        <f>'[1]ARRPU, domestic, RLAH'!D220</f>
        <v>13.536699446618025</v>
      </c>
      <c r="C200" s="4">
        <f>'[1]ARRPU, domestic, RLAH'!E220</f>
        <v>13.484826071136061</v>
      </c>
    </row>
    <row r="201" spans="1:3" x14ac:dyDescent="0.25">
      <c r="A201" s="12" t="str">
        <f>'[1]ARRPU, domestic, RLAH'!A221</f>
        <v>Lithuania</v>
      </c>
      <c r="B201" s="4">
        <f>'[1]ARRPU, domestic, RLAH'!D221</f>
        <v>17.006576499025872</v>
      </c>
      <c r="C201" s="4">
        <f>'[1]ARRPU, domestic, RLAH'!E221</f>
        <v>9.4592424130144632</v>
      </c>
    </row>
    <row r="202" spans="1:3" x14ac:dyDescent="0.25">
      <c r="A202" s="12" t="str">
        <f>'[1]ARRPU, domestic, RLAH'!A222</f>
        <v>Luxembourg</v>
      </c>
      <c r="B202" s="4">
        <f>'[1]ARRPU, domestic, RLAH'!D222</f>
        <v>26.603972367775611</v>
      </c>
      <c r="C202" s="4">
        <f>'[1]ARRPU, domestic, RLAH'!E222</f>
        <v>28.159092799056427</v>
      </c>
    </row>
    <row r="203" spans="1:3" x14ac:dyDescent="0.25">
      <c r="A203" s="12" t="str">
        <f>'[1]ARRPU, domestic, RLAH'!A223</f>
        <v>Malta</v>
      </c>
      <c r="B203" s="4">
        <f>'[1]ARRPU, domestic, RLAH'!D223</f>
        <v>8.8798377144039549</v>
      </c>
      <c r="C203" s="4">
        <f>'[1]ARRPU, domestic, RLAH'!E223</f>
        <v>8.8216686061120591</v>
      </c>
    </row>
    <row r="204" spans="1:3" x14ac:dyDescent="0.25">
      <c r="A204" s="12" t="str">
        <f>'[1]ARRPU, domestic, RLAH'!A224</f>
        <v>Netherlands</v>
      </c>
      <c r="B204" s="4">
        <f>'[1]ARRPU, domestic, RLAH'!D224</f>
        <v>13.122187359119922</v>
      </c>
      <c r="C204" s="4">
        <f>'[1]ARRPU, domestic, RLAH'!E224</f>
        <v>14.12368246859311</v>
      </c>
    </row>
    <row r="205" spans="1:3" x14ac:dyDescent="0.25">
      <c r="A205" s="12" t="str">
        <f>'[1]ARRPU, domestic, RLAH'!A225</f>
        <v>Norway</v>
      </c>
      <c r="B205" s="4">
        <f>'[1]ARRPU, domestic, RLAH'!D225</f>
        <v>21.828744619769481</v>
      </c>
      <c r="C205" s="4">
        <f>'[1]ARRPU, domestic, RLAH'!E225</f>
        <v>22.400818305676623</v>
      </c>
    </row>
    <row r="206" spans="1:3" x14ac:dyDescent="0.25">
      <c r="A206" s="12" t="str">
        <f>'[1]ARRPU, domestic, RLAH'!A226</f>
        <v>Poland</v>
      </c>
      <c r="B206" s="4">
        <f>'[1]ARRPU, domestic, RLAH'!D226</f>
        <v>71.631936907740865</v>
      </c>
      <c r="C206" s="4">
        <f>'[1]ARRPU, domestic, RLAH'!E226</f>
        <v>65.435071573826789</v>
      </c>
    </row>
    <row r="207" spans="1:3" x14ac:dyDescent="0.25">
      <c r="A207" s="12" t="str">
        <f>'[1]ARRPU, domestic, RLAH'!A227</f>
        <v>Portugal</v>
      </c>
      <c r="B207" s="4">
        <f>'[1]ARRPU, domestic, RLAH'!D227</f>
        <v>19.568411750028137</v>
      </c>
      <c r="C207" s="4">
        <f>'[1]ARRPU, domestic, RLAH'!E227</f>
        <v>23.290180454490894</v>
      </c>
    </row>
    <row r="208" spans="1:3" x14ac:dyDescent="0.25">
      <c r="A208" s="12" t="str">
        <f>'[1]ARRPU, domestic, RLAH'!A228</f>
        <v>Romania</v>
      </c>
      <c r="B208" s="4">
        <f>'[1]ARRPU, domestic, RLAH'!D228</f>
        <v>78.812916201819945</v>
      </c>
      <c r="C208" s="4">
        <f>'[1]ARRPU, domestic, RLAH'!E228</f>
        <v>85.815101333452617</v>
      </c>
    </row>
    <row r="209" spans="1:3" x14ac:dyDescent="0.25">
      <c r="A209" s="12" t="str">
        <f>'[1]ARRPU, domestic, RLAH'!A229</f>
        <v>Slovakia</v>
      </c>
      <c r="B209" s="4">
        <f>'[1]ARRPU, domestic, RLAH'!D229</f>
        <v>19.889960147866763</v>
      </c>
      <c r="C209" s="4">
        <f>'[1]ARRPU, domestic, RLAH'!E229</f>
        <v>22.9955186934687</v>
      </c>
    </row>
    <row r="210" spans="1:3" x14ac:dyDescent="0.25">
      <c r="A210" s="12" t="str">
        <f>'[1]ARRPU, domestic, RLAH'!A230</f>
        <v>Slovenia</v>
      </c>
      <c r="B210" s="4">
        <f>'[1]ARRPU, domestic, RLAH'!D230</f>
        <v>23.008185636336119</v>
      </c>
      <c r="C210" s="4">
        <f>'[1]ARRPU, domestic, RLAH'!E230</f>
        <v>29.640857471439102</v>
      </c>
    </row>
    <row r="211" spans="1:3" x14ac:dyDescent="0.25">
      <c r="A211" s="12" t="str">
        <f>'[1]ARRPU, domestic, RLAH'!A231</f>
        <v>Spain</v>
      </c>
      <c r="B211" s="4">
        <f>'[1]ARRPU, domestic, RLAH'!D231</f>
        <v>14.219986038813587</v>
      </c>
      <c r="C211" s="4">
        <f>'[1]ARRPU, domestic, RLAH'!E231</f>
        <v>15.347414234224537</v>
      </c>
    </row>
    <row r="212" spans="1:3" x14ac:dyDescent="0.25">
      <c r="A212" s="12" t="str">
        <f>'[1]ARRPU, domestic, RLAH'!A232</f>
        <v>Sweden</v>
      </c>
      <c r="B212" s="4">
        <f>'[1]ARRPU, domestic, RLAH'!D232</f>
        <v>11.534534835715348</v>
      </c>
      <c r="C212" s="4">
        <f>'[1]ARRPU, domestic, RLAH'!E232</f>
        <v>12.806613765644167</v>
      </c>
    </row>
    <row r="213" spans="1:3" x14ac:dyDescent="0.25">
      <c r="A213" s="12" t="str">
        <f>'[1]ARRPU, domestic, RLAH'!A234</f>
        <v>United Kingdom</v>
      </c>
      <c r="B213" s="4">
        <f>'[1]ARRPU, domestic, RLAH'!D234</f>
        <v>5.5491418003861055</v>
      </c>
      <c r="C213" s="4">
        <f>'[1]ARRPU, domestic, RLAH'!E234</f>
        <v>5.2470696408204871</v>
      </c>
    </row>
    <row r="214" spans="1:3" x14ac:dyDescent="0.25">
      <c r="A214" s="51" t="str">
        <f>'[1]ARRPU, domestic, RLAH'!A235</f>
        <v>EEA average</v>
      </c>
      <c r="B214" s="4">
        <f>'[1]ARRPU, domestic, RLAH'!D235</f>
        <v>15.8347171618832</v>
      </c>
      <c r="C214" s="4">
        <f>'[1]ARRPU, domestic, RLAH'!E235</f>
        <v>16.461278953449398</v>
      </c>
    </row>
    <row r="217" spans="1:3" ht="56.1" customHeight="1" x14ac:dyDescent="0.25">
      <c r="A217" s="122" t="s">
        <v>207</v>
      </c>
      <c r="B217" s="122"/>
      <c r="C217" s="122"/>
    </row>
    <row r="218" spans="1:3" x14ac:dyDescent="0.25">
      <c r="A218" s="1" t="str">
        <f>'[1]ARRPU, domestic, RLAH'!A241</f>
        <v>Country</v>
      </c>
      <c r="B218" s="1" t="str">
        <f>'[1]ARRPU, domestic, RLAH'!D241</f>
        <v>Q4 2017</v>
      </c>
      <c r="C218" s="1" t="str">
        <f>'[1]ARRPU, domestic, RLAH'!E241</f>
        <v>Q1 2018</v>
      </c>
    </row>
    <row r="219" spans="1:3" x14ac:dyDescent="0.25">
      <c r="A219" s="1" t="str">
        <f>'[1]ARRPU, domestic, RLAH'!A242</f>
        <v>Austria</v>
      </c>
      <c r="B219" s="4">
        <f>'[1]ARRPU, domestic, RLAH'!D242</f>
        <v>6.3711896680450293</v>
      </c>
      <c r="C219" s="4">
        <f>'[1]ARRPU, domestic, RLAH'!E242</f>
        <v>6.2453794930333544</v>
      </c>
    </row>
    <row r="220" spans="1:3" x14ac:dyDescent="0.25">
      <c r="A220" s="1" t="str">
        <f>'[1]ARRPU, domestic, RLAH'!A243</f>
        <v>Belgium</v>
      </c>
      <c r="B220" s="4">
        <f>'[1]ARRPU, domestic, RLAH'!D243</f>
        <v>6.1369787109336542</v>
      </c>
      <c r="C220" s="4">
        <f>'[1]ARRPU, domestic, RLAH'!E243</f>
        <v>6.5846317687538951</v>
      </c>
    </row>
    <row r="221" spans="1:3" x14ac:dyDescent="0.25">
      <c r="A221" s="1" t="str">
        <f>'[1]ARRPU, domestic, RLAH'!A244</f>
        <v>Bulgaria</v>
      </c>
      <c r="B221" s="4">
        <f>'[1]ARRPU, domestic, RLAH'!D244</f>
        <v>52.858523892190995</v>
      </c>
      <c r="C221" s="4">
        <f>'[1]ARRPU, domestic, RLAH'!E244</f>
        <v>63.198540894519653</v>
      </c>
    </row>
    <row r="222" spans="1:3" x14ac:dyDescent="0.25">
      <c r="A222" s="1" t="str">
        <f>'[1]ARRPU, domestic, RLAH'!A245</f>
        <v>Croatia</v>
      </c>
      <c r="B222" s="4">
        <f>'[1]ARRPU, domestic, RLAH'!D245</f>
        <v>17.782683423016064</v>
      </c>
      <c r="C222" s="4">
        <f>'[1]ARRPU, domestic, RLAH'!E245</f>
        <v>19.891327091744788</v>
      </c>
    </row>
    <row r="223" spans="1:3" x14ac:dyDescent="0.25">
      <c r="A223" s="1" t="str">
        <f>'[1]ARRPU, domestic, RLAH'!A246</f>
        <v>Cyprus</v>
      </c>
      <c r="B223" s="4">
        <f>'[1]ARRPU, domestic, RLAH'!D246</f>
        <v>8.4404389239533035</v>
      </c>
      <c r="C223" s="4">
        <f>'[1]ARRPU, domestic, RLAH'!E246</f>
        <v>6.4325659336108769</v>
      </c>
    </row>
    <row r="224" spans="1:3" x14ac:dyDescent="0.25">
      <c r="A224" s="1" t="str">
        <f>'[1]ARRPU, domestic, RLAH'!A247</f>
        <v>Czech Republic</v>
      </c>
      <c r="B224" s="4">
        <f>'[1]ARRPU, domestic, RLAH'!D247</f>
        <v>15.562391798628362</v>
      </c>
      <c r="C224" s="4">
        <f>'[1]ARRPU, domestic, RLAH'!E247</f>
        <v>17.0257753078067</v>
      </c>
    </row>
    <row r="225" spans="1:3" x14ac:dyDescent="0.25">
      <c r="A225" s="1" t="str">
        <f>'[1]ARRPU, domestic, RLAH'!A248</f>
        <v>Denmark</v>
      </c>
      <c r="B225" s="4">
        <f>'[1]ARRPU, domestic, RLAH'!D248</f>
        <v>3.3159756825477182</v>
      </c>
      <c r="C225" s="4">
        <f>'[1]ARRPU, domestic, RLAH'!E248</f>
        <v>3.6359136870565347</v>
      </c>
    </row>
    <row r="226" spans="1:3" x14ac:dyDescent="0.25">
      <c r="A226" s="1" t="str">
        <f>'[1]ARRPU, domestic, RLAH'!A249</f>
        <v>Estonia</v>
      </c>
      <c r="B226" s="4">
        <f>'[1]ARRPU, domestic, RLAH'!D249</f>
        <v>6.9615714225119945</v>
      </c>
      <c r="C226" s="4">
        <f>'[1]ARRPU, domestic, RLAH'!E249</f>
        <v>8.2758707755986496</v>
      </c>
    </row>
    <row r="227" spans="1:3" x14ac:dyDescent="0.25">
      <c r="A227" s="1" t="str">
        <f>'[1]ARRPU, domestic, RLAH'!A250</f>
        <v>Finland</v>
      </c>
      <c r="B227" s="4">
        <f>'[1]ARRPU, domestic, RLAH'!D250</f>
        <v>5.5291671278672645</v>
      </c>
      <c r="C227" s="4">
        <f>'[1]ARRPU, domestic, RLAH'!E250</f>
        <v>5.9913941451239801</v>
      </c>
    </row>
    <row r="228" spans="1:3" x14ac:dyDescent="0.25">
      <c r="A228" s="1" t="str">
        <f>'[1]ARRPU, domestic, RLAH'!A251</f>
        <v>France</v>
      </c>
      <c r="B228" s="4">
        <f>'[1]ARRPU, domestic, RLAH'!D251</f>
        <v>10.620333736126538</v>
      </c>
      <c r="C228" s="4">
        <f>'[1]ARRPU, domestic, RLAH'!E251</f>
        <v>12.308121543018375</v>
      </c>
    </row>
    <row r="229" spans="1:3" x14ac:dyDescent="0.25">
      <c r="A229" s="1" t="str">
        <f>'[1]ARRPU, domestic, RLAH'!A252</f>
        <v>Germany</v>
      </c>
      <c r="B229" s="4">
        <f>'[1]ARRPU, domestic, RLAH'!D252</f>
        <v>4.8426549147550935</v>
      </c>
      <c r="C229" s="4">
        <f>'[1]ARRPU, domestic, RLAH'!E252</f>
        <v>5.0073256270194735</v>
      </c>
    </row>
    <row r="230" spans="1:3" x14ac:dyDescent="0.25">
      <c r="A230" s="1" t="str">
        <f>'[1]ARRPU, domestic, RLAH'!A253</f>
        <v>Greece</v>
      </c>
      <c r="B230" s="4">
        <f>'[1]ARRPU, domestic, RLAH'!D253</f>
        <v>21.293282084623943</v>
      </c>
      <c r="C230" s="4">
        <f>'[1]ARRPU, domestic, RLAH'!E253</f>
        <v>25.036156620536257</v>
      </c>
    </row>
    <row r="231" spans="1:3" x14ac:dyDescent="0.25">
      <c r="A231" s="1" t="str">
        <f>'[1]ARRPU, domestic, RLAH'!A254</f>
        <v>Hungary</v>
      </c>
      <c r="B231" s="4">
        <f>'[1]ARRPU, domestic, RLAH'!D254</f>
        <v>27.766454925424664</v>
      </c>
      <c r="C231" s="4">
        <f>'[1]ARRPU, domestic, RLAH'!E254</f>
        <v>30.592211525851059</v>
      </c>
    </row>
    <row r="232" spans="1:3" x14ac:dyDescent="0.25">
      <c r="A232" s="1" t="str">
        <f>'[1]ARRPU, domestic, RLAH'!A256</f>
        <v>Ireland</v>
      </c>
      <c r="B232" s="4">
        <f>'[1]ARRPU, domestic, RLAH'!D256</f>
        <v>6.0491302123749833</v>
      </c>
      <c r="C232" s="4">
        <f>'[1]ARRPU, domestic, RLAH'!E256</f>
        <v>6.6006458225144753</v>
      </c>
    </row>
    <row r="233" spans="1:3" x14ac:dyDescent="0.25">
      <c r="A233" s="1" t="str">
        <f>'[1]ARRPU, domestic, RLAH'!A257</f>
        <v>Italy</v>
      </c>
      <c r="B233" s="4">
        <f>'[1]ARRPU, domestic, RLAH'!D257</f>
        <v>8.905831315842482</v>
      </c>
      <c r="C233" s="4">
        <f>'[1]ARRPU, domestic, RLAH'!E257</f>
        <v>9.7843329458142279</v>
      </c>
    </row>
    <row r="234" spans="1:3" x14ac:dyDescent="0.25">
      <c r="A234" s="1" t="str">
        <f>'[1]ARRPU, domestic, RLAH'!A258</f>
        <v>Latvia</v>
      </c>
      <c r="B234" s="4">
        <f>'[1]ARRPU, domestic, RLAH'!D258</f>
        <v>27.078849804447426</v>
      </c>
      <c r="C234" s="4">
        <f>'[1]ARRPU, domestic, RLAH'!E258</f>
        <v>30.329469229242886</v>
      </c>
    </row>
    <row r="235" spans="1:3" x14ac:dyDescent="0.25">
      <c r="A235" s="1" t="str">
        <f>'[1]ARRPU, domestic, RLAH'!A259</f>
        <v>Liechtenstein</v>
      </c>
      <c r="B235" s="4">
        <f>'[1]ARRPU, domestic, RLAH'!D259</f>
        <v>9.7861182193084506</v>
      </c>
      <c r="C235" s="4">
        <f>'[1]ARRPU, domestic, RLAH'!E259</f>
        <v>9.5363423471722086</v>
      </c>
    </row>
    <row r="236" spans="1:3" x14ac:dyDescent="0.25">
      <c r="A236" s="1" t="str">
        <f>'[1]ARRPU, domestic, RLAH'!A260</f>
        <v>Lithuania</v>
      </c>
      <c r="B236" s="4">
        <f>'[1]ARRPU, domestic, RLAH'!D260</f>
        <v>27.368290344076325</v>
      </c>
      <c r="C236" s="4">
        <f>'[1]ARRPU, domestic, RLAH'!E260</f>
        <v>15.657881302684146</v>
      </c>
    </row>
    <row r="237" spans="1:3" x14ac:dyDescent="0.25">
      <c r="A237" s="1" t="str">
        <f>'[1]ARRPU, domestic, RLAH'!A261</f>
        <v>Luxembourg</v>
      </c>
      <c r="B237" s="4">
        <f>'[1]ARRPU, domestic, RLAH'!D261</f>
        <v>17.541275916792063</v>
      </c>
      <c r="C237" s="4">
        <f>'[1]ARRPU, domestic, RLAH'!E261</f>
        <v>21.130139131835339</v>
      </c>
    </row>
    <row r="238" spans="1:3" x14ac:dyDescent="0.25">
      <c r="A238" s="1" t="str">
        <f>'[1]ARRPU, domestic, RLAH'!A262</f>
        <v>Malta</v>
      </c>
      <c r="B238" s="4">
        <f>'[1]ARRPU, domestic, RLAH'!D262</f>
        <v>6.3588561181029242</v>
      </c>
      <c r="C238" s="4">
        <f>'[1]ARRPU, domestic, RLAH'!E262</f>
        <v>6.3511981869235035</v>
      </c>
    </row>
    <row r="239" spans="1:3" x14ac:dyDescent="0.25">
      <c r="A239" s="1" t="str">
        <f>'[1]ARRPU, domestic, RLAH'!A263</f>
        <v>Netherlands</v>
      </c>
      <c r="B239" s="4">
        <f>'[1]ARRPU, domestic, RLAH'!D263</f>
        <v>9.4506652816356063</v>
      </c>
      <c r="C239" s="4">
        <f>'[1]ARRPU, domestic, RLAH'!E263</f>
        <v>10.147188018328253</v>
      </c>
    </row>
    <row r="240" spans="1:3" x14ac:dyDescent="0.25">
      <c r="A240" s="1" t="str">
        <f>'[1]ARRPU, domestic, RLAH'!A264</f>
        <v>Norway</v>
      </c>
      <c r="B240" s="4">
        <f>'[1]ARRPU, domestic, RLAH'!D264</f>
        <v>13.419942066551856</v>
      </c>
      <c r="C240" s="4">
        <f>'[1]ARRPU, domestic, RLAH'!E264</f>
        <v>14.142193106652464</v>
      </c>
    </row>
    <row r="241" spans="1:3" x14ac:dyDescent="0.25">
      <c r="A241" s="1" t="str">
        <f>'[1]ARRPU, domestic, RLAH'!A265</f>
        <v>Poland</v>
      </c>
      <c r="B241" s="4">
        <f>'[1]ARRPU, domestic, RLAH'!D265</f>
        <v>64.929954650952922</v>
      </c>
      <c r="C241" s="4">
        <f>'[1]ARRPU, domestic, RLAH'!E265</f>
        <v>60.031510159747022</v>
      </c>
    </row>
    <row r="242" spans="1:3" x14ac:dyDescent="0.25">
      <c r="A242" s="1" t="str">
        <f>'[1]ARRPU, domestic, RLAH'!A266</f>
        <v>Portugal</v>
      </c>
      <c r="B242" s="4">
        <f>'[1]ARRPU, domestic, RLAH'!D266</f>
        <v>23.012792360510051</v>
      </c>
      <c r="C242" s="4">
        <f>'[1]ARRPU, domestic, RLAH'!E266</f>
        <v>26.148275239192078</v>
      </c>
    </row>
    <row r="243" spans="1:3" x14ac:dyDescent="0.25">
      <c r="A243" s="1" t="str">
        <f>'[1]ARRPU, domestic, RLAH'!A267</f>
        <v>Romania</v>
      </c>
      <c r="B243" s="4">
        <f>'[1]ARRPU, domestic, RLAH'!D267</f>
        <v>88.702672558845677</v>
      </c>
      <c r="C243" s="4">
        <f>'[1]ARRPU, domestic, RLAH'!E267</f>
        <v>94.157244051762476</v>
      </c>
    </row>
    <row r="244" spans="1:3" x14ac:dyDescent="0.25">
      <c r="A244" s="1" t="str">
        <f>'[1]ARRPU, domestic, RLAH'!A268</f>
        <v>Slovakia</v>
      </c>
      <c r="B244" s="4">
        <f>'[1]ARRPU, domestic, RLAH'!D268</f>
        <v>22.302516575606841</v>
      </c>
      <c r="C244" s="4">
        <f>'[1]ARRPU, domestic, RLAH'!E268</f>
        <v>25.238103753635517</v>
      </c>
    </row>
    <row r="245" spans="1:3" x14ac:dyDescent="0.25">
      <c r="A245" s="1" t="str">
        <f>'[1]ARRPU, domestic, RLAH'!A269</f>
        <v>Slovenia</v>
      </c>
      <c r="B245" s="4">
        <f>'[1]ARRPU, domestic, RLAH'!D269</f>
        <v>18.21623190988517</v>
      </c>
      <c r="C245" s="4">
        <f>'[1]ARRPU, domestic, RLAH'!E269</f>
        <v>22.039733494105793</v>
      </c>
    </row>
    <row r="246" spans="1:3" x14ac:dyDescent="0.25">
      <c r="A246" s="1" t="str">
        <f>'[1]ARRPU, domestic, RLAH'!A270</f>
        <v>Spain</v>
      </c>
      <c r="B246" s="4">
        <f>'[1]ARRPU, domestic, RLAH'!D270</f>
        <v>9.6572436051179302</v>
      </c>
      <c r="C246" s="4">
        <f>'[1]ARRPU, domestic, RLAH'!E270</f>
        <v>10.457853240789118</v>
      </c>
    </row>
    <row r="247" spans="1:3" x14ac:dyDescent="0.25">
      <c r="A247" s="1" t="str">
        <f>'[1]ARRPU, domestic, RLAH'!A271</f>
        <v>Sweden</v>
      </c>
      <c r="B247" s="4">
        <f>'[1]ARRPU, domestic, RLAH'!D271</f>
        <v>7.3445991511568467</v>
      </c>
      <c r="C247" s="4">
        <f>'[1]ARRPU, domestic, RLAH'!E271</f>
        <v>8.0134410203885196</v>
      </c>
    </row>
    <row r="248" spans="1:3" x14ac:dyDescent="0.25">
      <c r="A248" s="1" t="str">
        <f>'[1]ARRPU, domestic, RLAH'!A273</f>
        <v>United Kingdom</v>
      </c>
      <c r="B248" s="4">
        <f>'[1]ARRPU, domestic, RLAH'!D273</f>
        <v>2.1765985891191559</v>
      </c>
      <c r="C248" s="4">
        <f>'[1]ARRPU, domestic, RLAH'!E273</f>
        <v>1.9912851757857624</v>
      </c>
    </row>
    <row r="249" spans="1:3" x14ac:dyDescent="0.25">
      <c r="A249" s="28" t="str">
        <f>'[1]ARRPU, domestic, RLAH'!A274</f>
        <v>EEA average</v>
      </c>
      <c r="B249" s="4">
        <f>'[1]ARRPU, domestic, RLAH'!D274</f>
        <v>13.268012122533547</v>
      </c>
      <c r="C249" s="4">
        <f>'[1]ARRPU, domestic, RLAH'!E274</f>
        <v>13.683167996857224</v>
      </c>
    </row>
    <row r="252" spans="1:3" ht="57.95" customHeight="1" x14ac:dyDescent="0.25">
      <c r="A252" s="122" t="s">
        <v>191</v>
      </c>
      <c r="B252" s="122"/>
      <c r="C252" s="122"/>
    </row>
    <row r="253" spans="1:3" x14ac:dyDescent="0.25">
      <c r="A253" s="1" t="str">
        <f>'[1]ARRPU, domestic, RLAH'!A280</f>
        <v>Country</v>
      </c>
      <c r="B253" s="1" t="str">
        <f>'[1]ARRPU, domestic, RLAH'!D280</f>
        <v>Q4 2017</v>
      </c>
      <c r="C253" s="1" t="str">
        <f>'[1]ARRPU, domestic, RLAH'!E280</f>
        <v>Q1 2018</v>
      </c>
    </row>
    <row r="254" spans="1:3" x14ac:dyDescent="0.25">
      <c r="A254" s="12" t="str">
        <f>'[1]ARRPU, domestic, RLAH'!A281</f>
        <v>Austria</v>
      </c>
      <c r="B254" s="4">
        <f>'[1]ARRPU, domestic, RLAH'!D281</f>
        <v>2.7740795083826626</v>
      </c>
      <c r="C254" s="4">
        <f>'[1]ARRPU, domestic, RLAH'!E281</f>
        <v>2.4000896924727457</v>
      </c>
    </row>
    <row r="255" spans="1:3" x14ac:dyDescent="0.25">
      <c r="A255" s="12" t="str">
        <f>'[1]ARRPU, domestic, RLAH'!A282</f>
        <v>Belgium</v>
      </c>
      <c r="B255" s="4">
        <f>'[1]ARRPU, domestic, RLAH'!D282</f>
        <v>6.575746220317682</v>
      </c>
      <c r="C255" s="4">
        <f>'[1]ARRPU, domestic, RLAH'!E282</f>
        <v>7.8960772571678488</v>
      </c>
    </row>
    <row r="256" spans="1:3" x14ac:dyDescent="0.25">
      <c r="A256" s="12" t="str">
        <f>'[1]ARRPU, domestic, RLAH'!A283</f>
        <v>Bulgaria</v>
      </c>
      <c r="B256" s="4">
        <f>'[1]ARRPU, domestic, RLAH'!D283</f>
        <v>0.90505389045009343</v>
      </c>
      <c r="C256" s="4">
        <f>'[1]ARRPU, domestic, RLAH'!E283</f>
        <v>0.92613776277268001</v>
      </c>
    </row>
    <row r="257" spans="1:3" x14ac:dyDescent="0.25">
      <c r="A257" s="12" t="str">
        <f>'[1]ARRPU, domestic, RLAH'!A284</f>
        <v>Croatia</v>
      </c>
      <c r="B257" s="4">
        <f>'[1]ARRPU, domestic, RLAH'!D284</f>
        <v>3.8254491076754742</v>
      </c>
      <c r="C257" s="4">
        <f>'[1]ARRPU, domestic, RLAH'!E284</f>
        <v>3.1896925506021145</v>
      </c>
    </row>
    <row r="258" spans="1:3" x14ac:dyDescent="0.25">
      <c r="A258" s="12" t="str">
        <f>'[1]ARRPU, domestic, RLAH'!A285</f>
        <v>Cyprus</v>
      </c>
      <c r="B258" s="4">
        <f>'[1]ARRPU, domestic, RLAH'!D285</f>
        <v>10.271866956790094</v>
      </c>
      <c r="C258" s="4">
        <f>'[1]ARRPU, domestic, RLAH'!E285</f>
        <v>9.3709491493105208</v>
      </c>
    </row>
    <row r="259" spans="1:3" x14ac:dyDescent="0.25">
      <c r="A259" s="12" t="str">
        <f>'[1]ARRPU, domestic, RLAH'!A286</f>
        <v>Czech Republic</v>
      </c>
      <c r="B259" s="4">
        <f>'[1]ARRPU, domestic, RLAH'!D286</f>
        <v>4.9465623163224022</v>
      </c>
      <c r="C259" s="4">
        <f>'[1]ARRPU, domestic, RLAH'!E286</f>
        <v>5.2405371379769754</v>
      </c>
    </row>
    <row r="260" spans="1:3" x14ac:dyDescent="0.25">
      <c r="A260" s="12" t="str">
        <f>'[1]ARRPU, domestic, RLAH'!A287</f>
        <v>Denmark</v>
      </c>
      <c r="B260" s="4">
        <f>'[1]ARRPU, domestic, RLAH'!D287</f>
        <v>3.2243463022282826</v>
      </c>
      <c r="C260" s="4">
        <f>'[1]ARRPU, domestic, RLAH'!E287</f>
        <v>3.7032621059791619</v>
      </c>
    </row>
    <row r="261" spans="1:3" x14ac:dyDescent="0.25">
      <c r="A261" s="12" t="str">
        <f>'[1]ARRPU, domestic, RLAH'!A288</f>
        <v>Estonia</v>
      </c>
      <c r="B261" s="4">
        <f>'[1]ARRPU, domestic, RLAH'!D288</f>
        <v>1.0045937084616188</v>
      </c>
      <c r="C261" s="4">
        <f>'[1]ARRPU, domestic, RLAH'!E288</f>
        <v>1.1428956247231024</v>
      </c>
    </row>
    <row r="262" spans="1:3" x14ac:dyDescent="0.25">
      <c r="A262" s="12" t="str">
        <f>'[1]ARRPU, domestic, RLAH'!A289</f>
        <v>Finland</v>
      </c>
      <c r="B262" s="4">
        <f>'[1]ARRPU, domestic, RLAH'!D289</f>
        <v>1.6013833879020531</v>
      </c>
      <c r="C262" s="4">
        <f>'[1]ARRPU, domestic, RLAH'!E289</f>
        <v>1.3609642955616499</v>
      </c>
    </row>
    <row r="263" spans="1:3" x14ac:dyDescent="0.25">
      <c r="A263" s="12" t="str">
        <f>'[1]ARRPU, domestic, RLAH'!A290</f>
        <v>France</v>
      </c>
      <c r="B263" s="4">
        <f>'[1]ARRPU, domestic, RLAH'!D290</f>
        <v>13.200246462287547</v>
      </c>
      <c r="C263" s="4">
        <f>'[1]ARRPU, domestic, RLAH'!E290</f>
        <v>14.963510379954274</v>
      </c>
    </row>
    <row r="264" spans="1:3" x14ac:dyDescent="0.25">
      <c r="A264" s="12" t="str">
        <f>'[1]ARRPU, domestic, RLAH'!A291</f>
        <v>Germany</v>
      </c>
      <c r="B264" s="4">
        <f>'[1]ARRPU, domestic, RLAH'!D291</f>
        <v>0.58568010628841682</v>
      </c>
      <c r="C264" s="4">
        <f>'[1]ARRPU, domestic, RLAH'!E291</f>
        <v>0.5373050495859325</v>
      </c>
    </row>
    <row r="265" spans="1:3" x14ac:dyDescent="0.25">
      <c r="A265" s="12" t="str">
        <f>'[1]ARRPU, domestic, RLAH'!A292</f>
        <v>Greece</v>
      </c>
      <c r="B265" s="4">
        <f>'[1]ARRPU, domestic, RLAH'!D292</f>
        <v>1.64421284480934</v>
      </c>
      <c r="C265" s="4">
        <f>'[1]ARRPU, domestic, RLAH'!E292</f>
        <v>1.597964187899821</v>
      </c>
    </row>
    <row r="266" spans="1:3" x14ac:dyDescent="0.25">
      <c r="A266" s="12" t="str">
        <f>'[1]ARRPU, domestic, RLAH'!A293</f>
        <v>Hungary</v>
      </c>
      <c r="B266" s="4">
        <f>'[1]ARRPU, domestic, RLAH'!D293</f>
        <v>3.4354625624676132</v>
      </c>
      <c r="C266" s="4">
        <f>'[1]ARRPU, domestic, RLAH'!E293</f>
        <v>3.9555415794120479</v>
      </c>
    </row>
    <row r="267" spans="1:3" x14ac:dyDescent="0.25">
      <c r="A267" s="12" t="str">
        <f>'[1]ARRPU, domestic, RLAH'!A295</f>
        <v>Ireland</v>
      </c>
      <c r="B267" s="4">
        <f>'[1]ARRPU, domestic, RLAH'!D295</f>
        <v>2.826977129500873</v>
      </c>
      <c r="C267" s="4">
        <f>'[1]ARRPU, domestic, RLAH'!E295</f>
        <v>2.8484831481677513</v>
      </c>
    </row>
    <row r="268" spans="1:3" x14ac:dyDescent="0.25">
      <c r="A268" s="12" t="str">
        <f>'[1]ARRPU, domestic, RLAH'!A296</f>
        <v>Italy</v>
      </c>
      <c r="B268" s="4">
        <f>'[1]ARRPU, domestic, RLAH'!D296</f>
        <v>0.73245838509120775</v>
      </c>
      <c r="C268" s="4">
        <f>'[1]ARRPU, domestic, RLAH'!E296</f>
        <v>0.6767242902095757</v>
      </c>
    </row>
    <row r="269" spans="1:3" x14ac:dyDescent="0.25">
      <c r="A269" s="12" t="str">
        <f>'[1]ARRPU, domestic, RLAH'!A297</f>
        <v>Latvia</v>
      </c>
      <c r="B269" s="4">
        <f>'[1]ARRPU, domestic, RLAH'!D297</f>
        <v>7.9315051740491249</v>
      </c>
      <c r="C269" s="4">
        <f>'[1]ARRPU, domestic, RLAH'!E297</f>
        <v>7.5303198883008902</v>
      </c>
    </row>
    <row r="270" spans="1:3" x14ac:dyDescent="0.25">
      <c r="A270" s="12" t="str">
        <f>'[1]ARRPU, domestic, RLAH'!A298</f>
        <v>Liechtenstein</v>
      </c>
      <c r="B270" s="4">
        <f>'[1]ARRPU, domestic, RLAH'!D298</f>
        <v>2.0925240562546263</v>
      </c>
      <c r="C270" s="4">
        <f>'[1]ARRPU, domestic, RLAH'!E298</f>
        <v>1.6733389818541269</v>
      </c>
    </row>
    <row r="271" spans="1:3" x14ac:dyDescent="0.25">
      <c r="A271" s="12" t="str">
        <f>'[1]ARRPU, domestic, RLAH'!A299</f>
        <v>Lithuania</v>
      </c>
      <c r="B271" s="4">
        <f>'[1]ARRPU, domestic, RLAH'!D299</f>
        <v>11.624233706217</v>
      </c>
      <c r="C271" s="4">
        <f>'[1]ARRPU, domestic, RLAH'!E299</f>
        <v>11.682861491784189</v>
      </c>
    </row>
    <row r="272" spans="1:3" x14ac:dyDescent="0.25">
      <c r="A272" s="12" t="str">
        <f>'[1]ARRPU, domestic, RLAH'!A300</f>
        <v>Luxembourg</v>
      </c>
      <c r="B272" s="4">
        <f>'[1]ARRPU, domestic, RLAH'!D300</f>
        <v>9.4933434228154621</v>
      </c>
      <c r="C272" s="4">
        <f>'[1]ARRPU, domestic, RLAH'!E300</f>
        <v>9.4830952955265815</v>
      </c>
    </row>
    <row r="273" spans="1:3" x14ac:dyDescent="0.25">
      <c r="A273" s="12" t="str">
        <f>'[1]ARRPU, domestic, RLAH'!A301</f>
        <v>Malta</v>
      </c>
      <c r="B273" s="4">
        <f>'[1]ARRPU, domestic, RLAH'!D301</f>
        <v>3.6938448236363501</v>
      </c>
      <c r="C273" s="4">
        <f>'[1]ARRPU, domestic, RLAH'!E301</f>
        <v>3.1910365908697251</v>
      </c>
    </row>
    <row r="274" spans="1:3" x14ac:dyDescent="0.25">
      <c r="A274" s="12" t="str">
        <f>'[1]ARRPU, domestic, RLAH'!A302</f>
        <v>Netherlands</v>
      </c>
      <c r="B274" s="4">
        <f>'[1]ARRPU, domestic, RLAH'!D302</f>
        <v>1.0229599692317184</v>
      </c>
      <c r="C274" s="4">
        <f>'[1]ARRPU, domestic, RLAH'!E302</f>
        <v>1.0645539317927941</v>
      </c>
    </row>
    <row r="275" spans="1:3" x14ac:dyDescent="0.25">
      <c r="A275" s="12" t="str">
        <f>'[1]ARRPU, domestic, RLAH'!A303</f>
        <v>Norway</v>
      </c>
      <c r="B275" s="4">
        <f>'[1]ARRPU, domestic, RLAH'!D303</f>
        <v>8.6850380922682948</v>
      </c>
      <c r="C275" s="4">
        <f>'[1]ARRPU, domestic, RLAH'!E303</f>
        <v>8.3936307049546031</v>
      </c>
    </row>
    <row r="276" spans="1:3" x14ac:dyDescent="0.25">
      <c r="A276" s="12" t="str">
        <f>'[1]ARRPU, domestic, RLAH'!A304</f>
        <v>Poland</v>
      </c>
      <c r="B276" s="4">
        <f>'[1]ARRPU, domestic, RLAH'!D304</f>
        <v>19.468187734281639</v>
      </c>
      <c r="C276" s="4">
        <f>'[1]ARRPU, domestic, RLAH'!E304</f>
        <v>17.480194569481284</v>
      </c>
    </row>
    <row r="277" spans="1:3" x14ac:dyDescent="0.25">
      <c r="A277" s="12" t="str">
        <f>'[1]ARRPU, domestic, RLAH'!A305</f>
        <v>Portugal</v>
      </c>
      <c r="B277" s="4">
        <f>'[1]ARRPU, domestic, RLAH'!D305</f>
        <v>6.8816354038100336</v>
      </c>
      <c r="C277" s="4">
        <f>'[1]ARRPU, domestic, RLAH'!E305</f>
        <v>7.2962785149074998</v>
      </c>
    </row>
    <row r="278" spans="1:3" x14ac:dyDescent="0.25">
      <c r="A278" s="12" t="str">
        <f>'[1]ARRPU, domestic, RLAH'!A306</f>
        <v>Romania</v>
      </c>
      <c r="B278" s="4">
        <f>'[1]ARRPU, domestic, RLAH'!D306</f>
        <v>9.5325802097681045</v>
      </c>
      <c r="C278" s="4">
        <f>'[1]ARRPU, domestic, RLAH'!E306</f>
        <v>9.7613890542892037</v>
      </c>
    </row>
    <row r="279" spans="1:3" x14ac:dyDescent="0.25">
      <c r="A279" s="12" t="str">
        <f>'[1]ARRPU, domestic, RLAH'!A307</f>
        <v>Slovakia</v>
      </c>
      <c r="B279" s="4">
        <f>'[1]ARRPU, domestic, RLAH'!D307</f>
        <v>4.6774240590862677</v>
      </c>
      <c r="C279" s="4">
        <f>'[1]ARRPU, domestic, RLAH'!E307</f>
        <v>4.828825760567212</v>
      </c>
    </row>
    <row r="280" spans="1:3" x14ac:dyDescent="0.25">
      <c r="A280" s="12" t="str">
        <f>'[1]ARRPU, domestic, RLAH'!A308</f>
        <v>Slovenia</v>
      </c>
      <c r="B280" s="4">
        <f>'[1]ARRPU, domestic, RLAH'!D308</f>
        <v>6.2638239571831607</v>
      </c>
      <c r="C280" s="4">
        <f>'[1]ARRPU, domestic, RLAH'!E308</f>
        <v>7.1180446724945838</v>
      </c>
    </row>
    <row r="281" spans="1:3" x14ac:dyDescent="0.25">
      <c r="A281" s="12" t="str">
        <f>'[1]ARRPU, domestic, RLAH'!A309</f>
        <v>Spain</v>
      </c>
      <c r="B281" s="4">
        <f>'[1]ARRPU, domestic, RLAH'!D309</f>
        <v>0.18325973535469087</v>
      </c>
      <c r="C281" s="4">
        <f>'[1]ARRPU, domestic, RLAH'!E309</f>
        <v>0.18871026393229606</v>
      </c>
    </row>
    <row r="282" spans="1:3" x14ac:dyDescent="0.25">
      <c r="A282" s="12" t="str">
        <f>'[1]ARRPU, domestic, RLAH'!A310</f>
        <v>Sweden</v>
      </c>
      <c r="B282" s="4">
        <f>'[1]ARRPU, domestic, RLAH'!D310</f>
        <v>3.4329242517468015</v>
      </c>
      <c r="C282" s="4">
        <f>'[1]ARRPU, domestic, RLAH'!E310</f>
        <v>3.5112684355041104</v>
      </c>
    </row>
    <row r="283" spans="1:3" x14ac:dyDescent="0.25">
      <c r="A283" s="12" t="str">
        <f>'[1]ARRPU, domestic, RLAH'!A312</f>
        <v>United Kingdom</v>
      </c>
      <c r="B283" s="4">
        <f>'[1]ARRPU, domestic, RLAH'!D312</f>
        <v>3.0183749779639064</v>
      </c>
      <c r="C283" s="4">
        <f>'[1]ARRPU, domestic, RLAH'!E312</f>
        <v>2.9205636173437508</v>
      </c>
    </row>
    <row r="284" spans="1:3" x14ac:dyDescent="0.25">
      <c r="A284" s="51" t="str">
        <f>'[1]ARRPU, domestic, RLAH'!A313</f>
        <v>EEA average</v>
      </c>
      <c r="B284" s="4">
        <f>'[1]ARRPU, domestic, RLAH'!D313</f>
        <v>4.3654282436184824</v>
      </c>
      <c r="C284" s="4">
        <f>'[1]ARRPU, domestic, RLAH'!E313</f>
        <v>4.3986411765473479</v>
      </c>
    </row>
    <row r="287" spans="1:3" ht="50.1" customHeight="1" x14ac:dyDescent="0.25">
      <c r="A287" s="122" t="s">
        <v>192</v>
      </c>
      <c r="B287" s="122"/>
      <c r="C287" s="122"/>
    </row>
    <row r="288" spans="1:3" x14ac:dyDescent="0.25">
      <c r="A288" s="1" t="str">
        <f>'[1]ARRPU, domestic, RLAH'!A318</f>
        <v>Country</v>
      </c>
      <c r="B288" s="1" t="str">
        <f>'[1]ARRPU, domestic, RLAH'!D318</f>
        <v>Q4 2017</v>
      </c>
      <c r="C288" s="1" t="str">
        <f>'[1]ARRPU, domestic, RLAH'!E318</f>
        <v>Q1 2018</v>
      </c>
    </row>
    <row r="289" spans="1:3" x14ac:dyDescent="0.25">
      <c r="A289" s="1" t="str">
        <f>'[1]ARRPU, domestic, RLAH'!A319</f>
        <v>Austria</v>
      </c>
      <c r="B289" s="3">
        <f>'[1]ARRPU, domestic, RLAH'!D319</f>
        <v>147.94576632614923</v>
      </c>
      <c r="C289" s="3">
        <f>'[1]ARRPU, domestic, RLAH'!E319</f>
        <v>154.34863673290667</v>
      </c>
    </row>
    <row r="290" spans="1:3" x14ac:dyDescent="0.25">
      <c r="A290" s="1" t="str">
        <f>'[1]ARRPU, domestic, RLAH'!A320</f>
        <v>Belgium</v>
      </c>
      <c r="B290" s="3">
        <f>'[1]ARRPU, domestic, RLAH'!D320</f>
        <v>104.80828713798202</v>
      </c>
      <c r="C290" s="3">
        <f>'[1]ARRPU, domestic, RLAH'!E320</f>
        <v>129.47564769456474</v>
      </c>
    </row>
    <row r="291" spans="1:3" x14ac:dyDescent="0.25">
      <c r="A291" s="1" t="str">
        <f>'[1]ARRPU, domestic, RLAH'!A321</f>
        <v>Bulgaria</v>
      </c>
      <c r="B291" s="3">
        <f>'[1]ARRPU, domestic, RLAH'!D321</f>
        <v>225.78898187294121</v>
      </c>
      <c r="C291" s="3">
        <f>'[1]ARRPU, domestic, RLAH'!E321</f>
        <v>329.76978417796283</v>
      </c>
    </row>
    <row r="292" spans="1:3" x14ac:dyDescent="0.25">
      <c r="A292" s="1" t="str">
        <f>'[1]ARRPU, domestic, RLAH'!A322</f>
        <v>Croatia</v>
      </c>
      <c r="B292" s="3">
        <f>'[1]ARRPU, domestic, RLAH'!D322</f>
        <v>171.07223201404005</v>
      </c>
      <c r="C292" s="3">
        <f>'[1]ARRPU, domestic, RLAH'!E322</f>
        <v>245.15556677297323</v>
      </c>
    </row>
    <row r="293" spans="1:3" x14ac:dyDescent="0.25">
      <c r="A293" s="1" t="str">
        <f>'[1]ARRPU, domestic, RLAH'!A323</f>
        <v>Cyprus</v>
      </c>
      <c r="B293" s="3">
        <f>'[1]ARRPU, domestic, RLAH'!D323</f>
        <v>688.10840289120881</v>
      </c>
      <c r="C293" s="3">
        <f>'[1]ARRPU, domestic, RLAH'!E323</f>
        <v>639.30029994800032</v>
      </c>
    </row>
    <row r="294" spans="1:3" x14ac:dyDescent="0.25">
      <c r="A294" s="1" t="str">
        <f>'[1]ARRPU, domestic, RLAH'!A324</f>
        <v>Czech Republic</v>
      </c>
      <c r="B294" s="3">
        <f>'[1]ARRPU, domestic, RLAH'!D324</f>
        <v>115.63767358835226</v>
      </c>
      <c r="C294" s="3">
        <f>'[1]ARRPU, domestic, RLAH'!E324</f>
        <v>165.68082339607204</v>
      </c>
    </row>
    <row r="295" spans="1:3" x14ac:dyDescent="0.25">
      <c r="A295" s="1" t="str">
        <f>'[1]ARRPU, domestic, RLAH'!A325</f>
        <v>Denmark</v>
      </c>
      <c r="B295" s="3">
        <f>'[1]ARRPU, domestic, RLAH'!D325</f>
        <v>369.32077451023542</v>
      </c>
      <c r="C295" s="3">
        <f>'[1]ARRPU, domestic, RLAH'!E325</f>
        <v>463.39020107041136</v>
      </c>
    </row>
    <row r="296" spans="1:3" x14ac:dyDescent="0.25">
      <c r="A296" s="1" t="str">
        <f>'[1]ARRPU, domestic, RLAH'!A326</f>
        <v>Estonia</v>
      </c>
      <c r="B296" s="3">
        <f>'[1]ARRPU, domestic, RLAH'!D326</f>
        <v>204.70674561284559</v>
      </c>
      <c r="C296" s="3">
        <f>'[1]ARRPU, domestic, RLAH'!E326</f>
        <v>254.40386799784764</v>
      </c>
    </row>
    <row r="297" spans="1:3" x14ac:dyDescent="0.25">
      <c r="A297" s="1" t="str">
        <f>'[1]ARRPU, domestic, RLAH'!A327</f>
        <v>Finland</v>
      </c>
      <c r="B297" s="3">
        <f>'[1]ARRPU, domestic, RLAH'!D327</f>
        <v>390.0591352742793</v>
      </c>
      <c r="C297" s="3">
        <f>'[1]ARRPU, domestic, RLAH'!E327</f>
        <v>446.23409350175348</v>
      </c>
    </row>
    <row r="298" spans="1:3" x14ac:dyDescent="0.25">
      <c r="A298" s="1" t="str">
        <f>'[1]ARRPU, domestic, RLAH'!A328</f>
        <v>France</v>
      </c>
      <c r="B298" s="3">
        <f>'[1]ARRPU, domestic, RLAH'!D328</f>
        <v>353.93894735017528</v>
      </c>
      <c r="C298" s="3">
        <f>'[1]ARRPU, domestic, RLAH'!E328</f>
        <v>438.6416188621825</v>
      </c>
    </row>
    <row r="299" spans="1:3" x14ac:dyDescent="0.25">
      <c r="A299" s="1" t="str">
        <f>'[1]ARRPU, domestic, RLAH'!A329</f>
        <v>Germany</v>
      </c>
      <c r="B299" s="3">
        <f>'[1]ARRPU, domestic, RLAH'!D329</f>
        <v>93.07655542497973</v>
      </c>
      <c r="C299" s="3">
        <f>'[1]ARRPU, domestic, RLAH'!E329</f>
        <v>123.81432341830997</v>
      </c>
    </row>
    <row r="300" spans="1:3" x14ac:dyDescent="0.25">
      <c r="A300" s="1" t="str">
        <f>'[1]ARRPU, domestic, RLAH'!A330</f>
        <v>Greece</v>
      </c>
      <c r="B300" s="3">
        <f>'[1]ARRPU, domestic, RLAH'!D330</f>
        <v>126.3339683932489</v>
      </c>
      <c r="C300" s="3">
        <f>'[1]ARRPU, domestic, RLAH'!E330</f>
        <v>148.35779897479145</v>
      </c>
    </row>
    <row r="301" spans="1:3" x14ac:dyDescent="0.25">
      <c r="A301" s="1" t="str">
        <f>'[1]ARRPU, domestic, RLAH'!A331</f>
        <v>Hungary</v>
      </c>
      <c r="B301" s="3">
        <f>'[1]ARRPU, domestic, RLAH'!D331</f>
        <v>187.59970782133755</v>
      </c>
      <c r="C301" s="3">
        <f>'[1]ARRPU, domestic, RLAH'!E331</f>
        <v>258.42988861799978</v>
      </c>
    </row>
    <row r="302" spans="1:3" x14ac:dyDescent="0.25">
      <c r="A302" s="1" t="str">
        <f>'[1]ARRPU, domestic, RLAH'!A333</f>
        <v>Ireland</v>
      </c>
      <c r="B302" s="3">
        <f>'[1]ARRPU, domestic, RLAH'!D333</f>
        <v>157.84466166315761</v>
      </c>
      <c r="C302" s="3">
        <f>'[1]ARRPU, domestic, RLAH'!E333</f>
        <v>188.16556530000727</v>
      </c>
    </row>
    <row r="303" spans="1:3" x14ac:dyDescent="0.25">
      <c r="A303" s="1" t="str">
        <f>'[1]ARRPU, domestic, RLAH'!A334</f>
        <v>Italy</v>
      </c>
      <c r="B303" s="3">
        <f>'[1]ARRPU, domestic, RLAH'!D334</f>
        <v>147.73472455355625</v>
      </c>
      <c r="C303" s="3">
        <f>'[1]ARRPU, domestic, RLAH'!E334</f>
        <v>187.92272856274656</v>
      </c>
    </row>
    <row r="304" spans="1:3" x14ac:dyDescent="0.25">
      <c r="A304" s="1" t="str">
        <f>'[1]ARRPU, domestic, RLAH'!A335</f>
        <v>Latvia</v>
      </c>
      <c r="B304" s="3">
        <f>'[1]ARRPU, domestic, RLAH'!D335</f>
        <v>232.12430343697318</v>
      </c>
      <c r="C304" s="3">
        <f>'[1]ARRPU, domestic, RLAH'!E335</f>
        <v>271.43187241586696</v>
      </c>
    </row>
    <row r="305" spans="1:5" x14ac:dyDescent="0.25">
      <c r="A305" s="1" t="str">
        <f>'[1]ARRPU, domestic, RLAH'!A336</f>
        <v>Liechtenstein</v>
      </c>
      <c r="B305" s="3">
        <f>'[1]ARRPU, domestic, RLAH'!D336</f>
        <v>171.69491003212747</v>
      </c>
      <c r="C305" s="3">
        <f>'[1]ARRPU, domestic, RLAH'!E336</f>
        <v>173.92013790058161</v>
      </c>
      <c r="E305" s="106" t="s">
        <v>283</v>
      </c>
    </row>
    <row r="306" spans="1:5" x14ac:dyDescent="0.25">
      <c r="A306" s="1" t="str">
        <f>'[1]ARRPU, domestic, RLAH'!A337</f>
        <v>Lithuania</v>
      </c>
      <c r="B306" s="3">
        <f>'[1]ARRPU, domestic, RLAH'!D337</f>
        <v>137.12955512200278</v>
      </c>
      <c r="C306" s="3">
        <f>'[1]ARRPU, domestic, RLAH'!E337</f>
        <v>136.86532166884288</v>
      </c>
    </row>
    <row r="307" spans="1:5" x14ac:dyDescent="0.25">
      <c r="A307" s="1" t="str">
        <f>'[1]ARRPU, domestic, RLAH'!A338</f>
        <v>Luxembourg</v>
      </c>
      <c r="B307" s="3">
        <f>'[1]ARRPU, domestic, RLAH'!D338</f>
        <v>416.00311323440332</v>
      </c>
      <c r="C307" s="3">
        <f>'[1]ARRPU, domestic, RLAH'!E338</f>
        <v>506.54369213628951</v>
      </c>
    </row>
    <row r="308" spans="1:5" x14ac:dyDescent="0.25">
      <c r="A308" s="1" t="str">
        <f>'[1]ARRPU, domestic, RLAH'!A339</f>
        <v>Malta</v>
      </c>
      <c r="B308" s="3">
        <f>'[1]ARRPU, domestic, RLAH'!D339</f>
        <v>147.75182226426344</v>
      </c>
      <c r="C308" s="3">
        <f>'[1]ARRPU, domestic, RLAH'!E339</f>
        <v>153.25521881579172</v>
      </c>
    </row>
    <row r="309" spans="1:5" x14ac:dyDescent="0.25">
      <c r="A309" s="1" t="str">
        <f>'[1]ARRPU, domestic, RLAH'!A340</f>
        <v>Netherlands</v>
      </c>
      <c r="B309" s="3">
        <f>'[1]ARRPU, domestic, RLAH'!D340</f>
        <v>185.87107817504634</v>
      </c>
      <c r="C309" s="3">
        <f>'[1]ARRPU, domestic, RLAH'!E340</f>
        <v>220.07467218609699</v>
      </c>
    </row>
    <row r="310" spans="1:5" x14ac:dyDescent="0.25">
      <c r="A310" s="1" t="str">
        <f>'[1]ARRPU, domestic, RLAH'!A341</f>
        <v>Norway</v>
      </c>
      <c r="B310" s="3">
        <f>'[1]ARRPU, domestic, RLAH'!D341</f>
        <v>606.69726830163358</v>
      </c>
      <c r="C310" s="3">
        <f>'[1]ARRPU, domestic, RLAH'!E341</f>
        <v>703.88665316520667</v>
      </c>
    </row>
    <row r="311" spans="1:5" x14ac:dyDescent="0.25">
      <c r="A311" s="1" t="str">
        <f>'[1]ARRPU, domestic, RLAH'!A342</f>
        <v>Poland</v>
      </c>
      <c r="B311" s="3">
        <f>'[1]ARRPU, domestic, RLAH'!D342</f>
        <v>246.28372078301834</v>
      </c>
      <c r="C311" s="3">
        <f>'[1]ARRPU, domestic, RLAH'!E342</f>
        <v>279.57314202673075</v>
      </c>
    </row>
    <row r="312" spans="1:5" x14ac:dyDescent="0.25">
      <c r="A312" s="1" t="str">
        <f>'[1]ARRPU, domestic, RLAH'!A343</f>
        <v>Portugal</v>
      </c>
      <c r="B312" s="3">
        <f>'[1]ARRPU, domestic, RLAH'!D343</f>
        <v>126.92932054182694</v>
      </c>
      <c r="C312" s="3">
        <f>'[1]ARRPU, domestic, RLAH'!E343</f>
        <v>169.85757483171295</v>
      </c>
    </row>
    <row r="313" spans="1:5" x14ac:dyDescent="0.25">
      <c r="A313" s="1" t="str">
        <f>'[1]ARRPU, domestic, RLAH'!A344</f>
        <v>Romania</v>
      </c>
      <c r="B313" s="3">
        <f>'[1]ARRPU, domestic, RLAH'!D344</f>
        <v>298.61945790228259</v>
      </c>
      <c r="C313" s="3">
        <f>'[1]ARRPU, domestic, RLAH'!E344</f>
        <v>394.03590560704851</v>
      </c>
    </row>
    <row r="314" spans="1:5" x14ac:dyDescent="0.25">
      <c r="A314" s="1" t="str">
        <f>'[1]ARRPU, domestic, RLAH'!A345</f>
        <v>Slovakia</v>
      </c>
      <c r="B314" s="3">
        <f>'[1]ARRPU, domestic, RLAH'!D345</f>
        <v>83.570796672387345</v>
      </c>
      <c r="C314" s="3">
        <f>'[1]ARRPU, domestic, RLAH'!E345</f>
        <v>111.20052228065528</v>
      </c>
    </row>
    <row r="315" spans="1:5" x14ac:dyDescent="0.25">
      <c r="A315" s="1" t="str">
        <f>'[1]ARRPU, domestic, RLAH'!A346</f>
        <v>Slovenia</v>
      </c>
      <c r="B315" s="3">
        <f>'[1]ARRPU, domestic, RLAH'!D346</f>
        <v>218.34842430267415</v>
      </c>
      <c r="C315" s="3">
        <f>'[1]ARRPU, domestic, RLAH'!E346</f>
        <v>280.68104800391842</v>
      </c>
    </row>
    <row r="316" spans="1:5" x14ac:dyDescent="0.25">
      <c r="A316" s="1" t="str">
        <f>'[1]ARRPU, domestic, RLAH'!A347</f>
        <v>Spain</v>
      </c>
      <c r="B316" s="3">
        <f>'[1]ARRPU, domestic, RLAH'!D347</f>
        <v>248.51478758556684</v>
      </c>
      <c r="C316" s="3">
        <f>'[1]ARRPU, domestic, RLAH'!E347</f>
        <v>268.96200471565766</v>
      </c>
    </row>
    <row r="317" spans="1:5" x14ac:dyDescent="0.25">
      <c r="A317" s="1" t="str">
        <f>'[1]ARRPU, domestic, RLAH'!A348</f>
        <v>Sweden</v>
      </c>
      <c r="B317" s="3">
        <f>'[1]ARRPU, domestic, RLAH'!D348</f>
        <v>476.32835000466224</v>
      </c>
      <c r="C317" s="3">
        <f>'[1]ARRPU, domestic, RLAH'!E348</f>
        <v>571.10820595093662</v>
      </c>
    </row>
    <row r="318" spans="1:5" x14ac:dyDescent="0.25">
      <c r="A318" s="1" t="str">
        <f>'[1]ARRPU, domestic, RLAH'!A350</f>
        <v>United Kingdom</v>
      </c>
      <c r="B318" s="3">
        <f>'[1]ARRPU, domestic, RLAH'!D350</f>
        <v>180.98157244119548</v>
      </c>
      <c r="C318" s="3">
        <f>'[1]ARRPU, domestic, RLAH'!E350</f>
        <v>184.25176798739196</v>
      </c>
    </row>
    <row r="319" spans="1:5" x14ac:dyDescent="0.25">
      <c r="A319" s="28" t="str">
        <f>'[1]ARRPU, domestic, RLAH'!A351</f>
        <v>EEA average</v>
      </c>
      <c r="B319" s="3">
        <f>'[1]ARRPU, domestic, RLAH'!D351</f>
        <v>197.31496490185987</v>
      </c>
      <c r="C319" s="3">
        <f>'[1]ARRPU, domestic, RLAH'!E351</f>
        <v>232.7045393232651</v>
      </c>
    </row>
    <row r="320" spans="1:5" ht="79.5" customHeight="1" x14ac:dyDescent="0.25">
      <c r="A320" s="122" t="s">
        <v>177</v>
      </c>
      <c r="B320" s="122"/>
      <c r="C320" s="122"/>
    </row>
    <row r="322" spans="1:5" ht="50.1" customHeight="1" x14ac:dyDescent="0.25">
      <c r="A322" s="124" t="s">
        <v>46</v>
      </c>
      <c r="B322" s="125"/>
      <c r="C322" s="125"/>
      <c r="D322" s="125"/>
      <c r="E322" s="126"/>
    </row>
    <row r="323" spans="1:5" ht="69.95" customHeight="1" x14ac:dyDescent="0.25">
      <c r="A323" s="1"/>
      <c r="B323" s="122" t="s">
        <v>44</v>
      </c>
      <c r="C323" s="122"/>
      <c r="D323" s="122" t="s">
        <v>45</v>
      </c>
      <c r="E323" s="122"/>
    </row>
    <row r="324" spans="1:5" x14ac:dyDescent="0.25">
      <c r="A324" s="1"/>
      <c r="B324" s="2" t="str">
        <f>[1]Subscribers!J2</f>
        <v>Q4 2017</v>
      </c>
      <c r="C324" s="2" t="str">
        <f>[1]Subscribers!K2</f>
        <v>Q1 2018</v>
      </c>
      <c r="D324" s="2" t="str">
        <f>[1]Subscribers!J42</f>
        <v>Q4 20174</v>
      </c>
      <c r="E324" s="2" t="str">
        <f>[1]Subscribers!K42</f>
        <v>Q1 20185</v>
      </c>
    </row>
    <row r="325" spans="1:5" x14ac:dyDescent="0.25">
      <c r="A325" s="1" t="str">
        <f>[1]Subscribers!G3</f>
        <v>Austria</v>
      </c>
      <c r="B325" s="16">
        <f>[1]Subscribers!J3</f>
        <v>0.91154998625796213</v>
      </c>
      <c r="C325" s="16">
        <f>[1]Subscribers!K3</f>
        <v>0.91167187985204734</v>
      </c>
      <c r="D325" s="16">
        <f>[1]Subscribers!J43</f>
        <v>8.8450013742037828E-2</v>
      </c>
      <c r="E325" s="16">
        <f>[1]Subscribers!K43</f>
        <v>8.8328120147952716E-2</v>
      </c>
    </row>
    <row r="326" spans="1:5" x14ac:dyDescent="0.25">
      <c r="A326" s="1" t="str">
        <f>[1]Subscribers!G4</f>
        <v>Belgium</v>
      </c>
      <c r="B326" s="16">
        <f>[1]Subscribers!J4</f>
        <v>0.99810196272426621</v>
      </c>
      <c r="C326" s="16">
        <f>[1]Subscribers!K4</f>
        <v>0.99803548888840887</v>
      </c>
      <c r="D326" s="16">
        <f>[1]Subscribers!J44</f>
        <v>1.8980372757337871E-3</v>
      </c>
      <c r="E326" s="16">
        <f>[1]Subscribers!K44</f>
        <v>1.9645111115911751E-3</v>
      </c>
    </row>
    <row r="327" spans="1:5" x14ac:dyDescent="0.25">
      <c r="A327" s="1" t="str">
        <f>[1]Subscribers!G5</f>
        <v>Bulgaria</v>
      </c>
      <c r="B327" s="16">
        <f>[1]Subscribers!J5</f>
        <v>0.89007049821826167</v>
      </c>
      <c r="C327" s="16">
        <f>[1]Subscribers!K5</f>
        <v>0.88950028072953669</v>
      </c>
      <c r="D327" s="16">
        <f>[1]Subscribers!J45</f>
        <v>0.10992950178173834</v>
      </c>
      <c r="E327" s="16">
        <f>[1]Subscribers!K45</f>
        <v>0.1104997192704633</v>
      </c>
    </row>
    <row r="328" spans="1:5" x14ac:dyDescent="0.25">
      <c r="A328" s="1" t="str">
        <f>[1]Subscribers!G6</f>
        <v>Croatia</v>
      </c>
      <c r="B328" s="16">
        <f>[1]Subscribers!J6</f>
        <v>0.99461275910775504</v>
      </c>
      <c r="C328" s="16">
        <f>[1]Subscribers!K6</f>
        <v>0.99563793897513131</v>
      </c>
      <c r="D328" s="16">
        <f>[1]Subscribers!J46</f>
        <v>5.3872408922449946E-3</v>
      </c>
      <c r="E328" s="16">
        <f>[1]Subscribers!K46</f>
        <v>4.3620610248687108E-3</v>
      </c>
    </row>
    <row r="329" spans="1:5" x14ac:dyDescent="0.25">
      <c r="A329" s="1" t="str">
        <f>[1]Subscribers!G7</f>
        <v>Cyprus</v>
      </c>
      <c r="B329" s="16">
        <f>[1]Subscribers!J7</f>
        <v>0.98843720815797542</v>
      </c>
      <c r="C329" s="16">
        <f>[1]Subscribers!K7</f>
        <v>0.9881056033786374</v>
      </c>
      <c r="D329" s="16">
        <f>[1]Subscribers!J47</f>
        <v>1.1562791842024559E-2</v>
      </c>
      <c r="E329" s="16">
        <f>[1]Subscribers!K47</f>
        <v>1.1894396621362581E-2</v>
      </c>
    </row>
    <row r="330" spans="1:5" x14ac:dyDescent="0.25">
      <c r="A330" s="1" t="str">
        <f>[1]Subscribers!G8</f>
        <v>Czech Republic</v>
      </c>
      <c r="B330" s="16">
        <f>[1]Subscribers!J8</f>
        <v>0.98611250609970136</v>
      </c>
      <c r="C330" s="16">
        <f>[1]Subscribers!K8</f>
        <v>0.98618809526862261</v>
      </c>
      <c r="D330" s="16">
        <f>[1]Subscribers!J48</f>
        <v>1.3887493900298673E-2</v>
      </c>
      <c r="E330" s="16">
        <f>[1]Subscribers!K48</f>
        <v>1.3811904731377424E-2</v>
      </c>
    </row>
    <row r="331" spans="1:5" x14ac:dyDescent="0.25">
      <c r="A331" s="1" t="str">
        <f>[1]Subscribers!G9</f>
        <v>Denmark</v>
      </c>
      <c r="B331" s="16">
        <f>[1]Subscribers!J9</f>
        <v>0.9078739261210248</v>
      </c>
      <c r="C331" s="16">
        <f>[1]Subscribers!K9</f>
        <v>0.91571304026913836</v>
      </c>
      <c r="D331" s="16">
        <f>[1]Subscribers!J49</f>
        <v>9.2126073878975187E-2</v>
      </c>
      <c r="E331" s="16">
        <f>[1]Subscribers!K49</f>
        <v>8.4286959730861602E-2</v>
      </c>
    </row>
    <row r="332" spans="1:5" x14ac:dyDescent="0.25">
      <c r="A332" s="1" t="str">
        <f>[1]Subscribers!G10</f>
        <v>Estonia</v>
      </c>
      <c r="B332" s="16">
        <f>[1]Subscribers!J10</f>
        <v>0.8011827907349679</v>
      </c>
      <c r="C332" s="16">
        <f>[1]Subscribers!K10</f>
        <v>0.81239530031986928</v>
      </c>
      <c r="D332" s="16">
        <f>[1]Subscribers!J50</f>
        <v>0.1988172092650321</v>
      </c>
      <c r="E332" s="16">
        <f>[1]Subscribers!K50</f>
        <v>0.18760469968013074</v>
      </c>
    </row>
    <row r="333" spans="1:5" x14ac:dyDescent="0.25">
      <c r="A333" s="1" t="str">
        <f>[1]Subscribers!G11</f>
        <v>Finland</v>
      </c>
      <c r="B333" s="16">
        <f>[1]Subscribers!J11</f>
        <v>0.98972835183340691</v>
      </c>
      <c r="C333" s="16">
        <f>[1]Subscribers!K11</f>
        <v>0.99022086183544644</v>
      </c>
      <c r="D333" s="16">
        <f>[1]Subscribers!J51</f>
        <v>1.0271648166593077E-2</v>
      </c>
      <c r="E333" s="16">
        <f>[1]Subscribers!K51</f>
        <v>9.779138164553558E-3</v>
      </c>
    </row>
    <row r="334" spans="1:5" x14ac:dyDescent="0.25">
      <c r="A334" s="1" t="str">
        <f>[1]Subscribers!G12</f>
        <v>France</v>
      </c>
      <c r="B334" s="16">
        <f>[1]Subscribers!J12</f>
        <v>0.96921243266261048</v>
      </c>
      <c r="C334" s="16">
        <f>[1]Subscribers!K12</f>
        <v>0.97066459881794831</v>
      </c>
      <c r="D334" s="16">
        <f>[1]Subscribers!J52</f>
        <v>3.0787567337389535E-2</v>
      </c>
      <c r="E334" s="16">
        <f>[1]Subscribers!K52</f>
        <v>2.9335401182051746E-2</v>
      </c>
    </row>
    <row r="335" spans="1:5" x14ac:dyDescent="0.25">
      <c r="A335" s="1" t="str">
        <f>[1]Subscribers!G13</f>
        <v>Germany</v>
      </c>
      <c r="B335" s="16">
        <f>[1]Subscribers!J13</f>
        <v>1</v>
      </c>
      <c r="C335" s="16">
        <f>[1]Subscribers!K13</f>
        <v>1</v>
      </c>
      <c r="D335" s="16">
        <f>[1]Subscribers!J53</f>
        <v>0</v>
      </c>
      <c r="E335" s="16">
        <f>[1]Subscribers!K53</f>
        <v>0</v>
      </c>
    </row>
    <row r="336" spans="1:5" x14ac:dyDescent="0.25">
      <c r="A336" s="1" t="str">
        <f>[1]Subscribers!G14</f>
        <v>Greece</v>
      </c>
      <c r="B336" s="16">
        <f>[1]Subscribers!J14</f>
        <v>0.91745324881873225</v>
      </c>
      <c r="C336" s="16">
        <f>[1]Subscribers!K14</f>
        <v>0.91626918334118579</v>
      </c>
      <c r="D336" s="16">
        <f>[1]Subscribers!J54</f>
        <v>8.2546751181267697E-2</v>
      </c>
      <c r="E336" s="16">
        <f>[1]Subscribers!K54</f>
        <v>8.3730816658814225E-2</v>
      </c>
    </row>
    <row r="337" spans="1:5" x14ac:dyDescent="0.25">
      <c r="A337" s="1" t="str">
        <f>[1]Subscribers!G15</f>
        <v>Hungary</v>
      </c>
      <c r="B337" s="16" t="str">
        <f>[1]Subscribers!J15</f>
        <v>confidential</v>
      </c>
      <c r="C337" s="16" t="str">
        <f>[1]Subscribers!K15</f>
        <v>confidential</v>
      </c>
      <c r="D337" s="16" t="str">
        <f>[1]Subscribers!J55</f>
        <v>confidential</v>
      </c>
      <c r="E337" s="16" t="str">
        <f>[1]Subscribers!K55</f>
        <v>confidential</v>
      </c>
    </row>
    <row r="338" spans="1:5" x14ac:dyDescent="0.25">
      <c r="A338" s="1" t="str">
        <f>[1]Subscribers!G17</f>
        <v>Ireland</v>
      </c>
      <c r="B338" s="16">
        <f>[1]Subscribers!J17</f>
        <v>0.97433758119185954</v>
      </c>
      <c r="C338" s="16">
        <f>[1]Subscribers!K17</f>
        <v>0.97366795097748482</v>
      </c>
      <c r="D338" s="16">
        <f>[1]Subscribers!J57</f>
        <v>2.5662418808140387E-2</v>
      </c>
      <c r="E338" s="16">
        <f>[1]Subscribers!K57</f>
        <v>2.6332049022515104E-2</v>
      </c>
    </row>
    <row r="339" spans="1:5" x14ac:dyDescent="0.25">
      <c r="A339" s="1" t="str">
        <f>[1]Subscribers!G18</f>
        <v>Italy</v>
      </c>
      <c r="B339" s="16">
        <f>[1]Subscribers!J18</f>
        <v>0.98801171212614669</v>
      </c>
      <c r="C339" s="16">
        <f>[1]Subscribers!K18</f>
        <v>0.9883161358470246</v>
      </c>
      <c r="D339" s="16">
        <f>[1]Subscribers!J58</f>
        <v>1.1988287873853302E-2</v>
      </c>
      <c r="E339" s="16">
        <f>[1]Subscribers!K58</f>
        <v>1.1683864152975402E-2</v>
      </c>
    </row>
    <row r="340" spans="1:5" x14ac:dyDescent="0.25">
      <c r="A340" s="1" t="str">
        <f>[1]Subscribers!G19</f>
        <v>Latvia</v>
      </c>
      <c r="B340" s="16">
        <f>[1]Subscribers!J19</f>
        <v>0.82539209593849927</v>
      </c>
      <c r="C340" s="16">
        <f>[1]Subscribers!K19</f>
        <v>0.8229296847661991</v>
      </c>
      <c r="D340" s="16">
        <f>[1]Subscribers!J59</f>
        <v>0.17460790406150073</v>
      </c>
      <c r="E340" s="16">
        <f>[1]Subscribers!K59</f>
        <v>0.1770703152338009</v>
      </c>
    </row>
    <row r="341" spans="1:5" x14ac:dyDescent="0.25">
      <c r="A341" s="1" t="str">
        <f>[1]Subscribers!G20</f>
        <v>Liechtenstein</v>
      </c>
      <c r="B341" s="16">
        <f>[1]Subscribers!J20</f>
        <v>0.95562039312039315</v>
      </c>
      <c r="C341" s="16">
        <f>[1]Subscribers!K20</f>
        <v>0.95787479046716717</v>
      </c>
      <c r="D341" s="16">
        <f>[1]Subscribers!J60</f>
        <v>4.4379606879606882E-2</v>
      </c>
      <c r="E341" s="16">
        <f>[1]Subscribers!K60</f>
        <v>4.2125209532832886E-2</v>
      </c>
    </row>
    <row r="342" spans="1:5" x14ac:dyDescent="0.25">
      <c r="A342" s="1" t="str">
        <f>[1]Subscribers!G21</f>
        <v>Lithuania</v>
      </c>
      <c r="B342" s="16">
        <f>[1]Subscribers!J21</f>
        <v>0.97684928459242193</v>
      </c>
      <c r="C342" s="16">
        <f>[1]Subscribers!K21</f>
        <v>0.97153203829763757</v>
      </c>
      <c r="D342" s="16">
        <f>[1]Subscribers!J61</f>
        <v>2.3150715407578105E-2</v>
      </c>
      <c r="E342" s="16">
        <f>[1]Subscribers!K61</f>
        <v>2.8467961702362449E-2</v>
      </c>
    </row>
    <row r="343" spans="1:5" x14ac:dyDescent="0.25">
      <c r="A343" s="1" t="str">
        <f>[1]Subscribers!G22</f>
        <v>Luxembourg</v>
      </c>
      <c r="B343" s="16">
        <f>[1]Subscribers!J22</f>
        <v>0.98023597778439153</v>
      </c>
      <c r="C343" s="16">
        <f>[1]Subscribers!K22</f>
        <v>0.97993529602875951</v>
      </c>
      <c r="D343" s="16">
        <f>[1]Subscribers!J62</f>
        <v>1.9764022215608433E-2</v>
      </c>
      <c r="E343" s="16">
        <f>[1]Subscribers!K62</f>
        <v>2.0064703971240466E-2</v>
      </c>
    </row>
    <row r="344" spans="1:5" x14ac:dyDescent="0.25">
      <c r="A344" s="1" t="str">
        <f>[1]Subscribers!G23</f>
        <v>Malta</v>
      </c>
      <c r="B344" s="16">
        <f>[1]Subscribers!J23</f>
        <v>0.97120246576998237</v>
      </c>
      <c r="C344" s="16">
        <f>[1]Subscribers!K23</f>
        <v>0.97178403645824618</v>
      </c>
      <c r="D344" s="16">
        <f>[1]Subscribers!J63</f>
        <v>2.8797534230017661E-2</v>
      </c>
      <c r="E344" s="16">
        <f>[1]Subscribers!K63</f>
        <v>2.8215963541753868E-2</v>
      </c>
    </row>
    <row r="345" spans="1:5" x14ac:dyDescent="0.25">
      <c r="A345" s="1" t="str">
        <f>[1]Subscribers!G24</f>
        <v>Netherlands</v>
      </c>
      <c r="B345" s="16">
        <f>[1]Subscribers!J24</f>
        <v>0.94956514749648468</v>
      </c>
      <c r="C345" s="16">
        <f>[1]Subscribers!K24</f>
        <v>0.95264716216209011</v>
      </c>
      <c r="D345" s="16">
        <f>[1]Subscribers!J64</f>
        <v>5.0434852503515266E-2</v>
      </c>
      <c r="E345" s="16">
        <f>[1]Subscribers!K64</f>
        <v>4.7352837837909799E-2</v>
      </c>
    </row>
    <row r="346" spans="1:5" x14ac:dyDescent="0.25">
      <c r="A346" s="1" t="str">
        <f>[1]Subscribers!G25</f>
        <v>Norway</v>
      </c>
      <c r="B346" s="16">
        <f>[1]Subscribers!J25</f>
        <v>0.99831574190751549</v>
      </c>
      <c r="C346" s="16">
        <f>[1]Subscribers!K25</f>
        <v>0.99851568678419311</v>
      </c>
      <c r="D346" s="16">
        <f>[1]Subscribers!J65</f>
        <v>1.6842580924844874E-3</v>
      </c>
      <c r="E346" s="16">
        <f>[1]Subscribers!K65</f>
        <v>1.4843132158068335E-3</v>
      </c>
    </row>
    <row r="347" spans="1:5" x14ac:dyDescent="0.25">
      <c r="A347" s="1" t="str">
        <f>[1]Subscribers!G26</f>
        <v>Poland</v>
      </c>
      <c r="B347" s="16">
        <f>[1]Subscribers!J26</f>
        <v>0.93126064621496019</v>
      </c>
      <c r="C347" s="16">
        <f>[1]Subscribers!K26</f>
        <v>0.93137582961649534</v>
      </c>
      <c r="D347" s="16">
        <f>[1]Subscribers!J66</f>
        <v>6.8739353785039814E-2</v>
      </c>
      <c r="E347" s="16">
        <f>[1]Subscribers!K66</f>
        <v>6.8624170383504643E-2</v>
      </c>
    </row>
    <row r="348" spans="1:5" x14ac:dyDescent="0.25">
      <c r="A348" s="1" t="str">
        <f>[1]Subscribers!G27</f>
        <v>Portugal</v>
      </c>
      <c r="B348" s="16">
        <f>[1]Subscribers!J27</f>
        <v>0.93798808680623436</v>
      </c>
      <c r="C348" s="16">
        <f>[1]Subscribers!K27</f>
        <v>0.93678886575632414</v>
      </c>
      <c r="D348" s="16">
        <f>[1]Subscribers!J67</f>
        <v>6.2011913193765637E-2</v>
      </c>
      <c r="E348" s="16">
        <f>[1]Subscribers!K67</f>
        <v>6.3211134243675901E-2</v>
      </c>
    </row>
    <row r="349" spans="1:5" x14ac:dyDescent="0.25">
      <c r="A349" s="1" t="str">
        <f>[1]Subscribers!G28</f>
        <v>Romania</v>
      </c>
      <c r="B349" s="16">
        <f>[1]Subscribers!J28</f>
        <v>0.54500151327653334</v>
      </c>
      <c r="C349" s="16">
        <f>[1]Subscribers!K28</f>
        <v>0.56352296334801433</v>
      </c>
      <c r="D349" s="16">
        <f>[1]Subscribers!J68</f>
        <v>0.45499848672346671</v>
      </c>
      <c r="E349" s="16">
        <f>[1]Subscribers!K68</f>
        <v>0.43647703665198562</v>
      </c>
    </row>
    <row r="350" spans="1:5" x14ac:dyDescent="0.25">
      <c r="A350" s="1" t="str">
        <f>[1]Subscribers!G29</f>
        <v>Slovakia</v>
      </c>
      <c r="B350" s="16">
        <f>[1]Subscribers!J29</f>
        <v>0.93112388900443677</v>
      </c>
      <c r="C350" s="16">
        <f>[1]Subscribers!K29</f>
        <v>0.92906949432264208</v>
      </c>
      <c r="D350" s="16">
        <f>[1]Subscribers!J69</f>
        <v>6.8876110995563219E-2</v>
      </c>
      <c r="E350" s="16">
        <f>[1]Subscribers!K69</f>
        <v>7.0930505677357938E-2</v>
      </c>
    </row>
    <row r="351" spans="1:5" x14ac:dyDescent="0.25">
      <c r="A351" s="1" t="str">
        <f>[1]Subscribers!G30</f>
        <v>Slovenia</v>
      </c>
      <c r="B351" s="16">
        <f>[1]Subscribers!J30</f>
        <v>0.99050259068456425</v>
      </c>
      <c r="C351" s="16">
        <f>[1]Subscribers!K30</f>
        <v>0.99005643667023646</v>
      </c>
      <c r="D351" s="16">
        <f>[1]Subscribers!J70</f>
        <v>9.4974093154357297E-3</v>
      </c>
      <c r="E351" s="16">
        <f>[1]Subscribers!K70</f>
        <v>9.9435633297635436E-3</v>
      </c>
    </row>
    <row r="352" spans="1:5" x14ac:dyDescent="0.25">
      <c r="A352" s="1" t="str">
        <f>[1]Subscribers!G31</f>
        <v>Spain</v>
      </c>
      <c r="B352" s="16">
        <f>[1]Subscribers!J31</f>
        <v>0.97739682577388576</v>
      </c>
      <c r="C352" s="16">
        <f>[1]Subscribers!K31</f>
        <v>0.9769700347724154</v>
      </c>
      <c r="D352" s="16">
        <f>[1]Subscribers!J71</f>
        <v>2.2603174226114253E-2</v>
      </c>
      <c r="E352" s="16">
        <f>[1]Subscribers!K71</f>
        <v>2.3029965227584596E-2</v>
      </c>
    </row>
    <row r="353" spans="1:5" x14ac:dyDescent="0.25">
      <c r="A353" s="1" t="str">
        <f>[1]Subscribers!G32</f>
        <v>Sweden</v>
      </c>
      <c r="B353" s="16">
        <f>[1]Subscribers!J32</f>
        <v>0.92205971133460007</v>
      </c>
      <c r="C353" s="16">
        <f>[1]Subscribers!K32</f>
        <v>0.92382585358318259</v>
      </c>
      <c r="D353" s="16">
        <f>[1]Subscribers!J72</f>
        <v>7.7940288665399926E-2</v>
      </c>
      <c r="E353" s="16">
        <f>[1]Subscribers!K72</f>
        <v>7.6174146416817357E-2</v>
      </c>
    </row>
    <row r="354" spans="1:5" x14ac:dyDescent="0.25">
      <c r="A354" s="1" t="str">
        <f>[1]Subscribers!G34</f>
        <v>United Kingdom</v>
      </c>
      <c r="B354" s="16">
        <f>[1]Subscribers!J34</f>
        <v>1</v>
      </c>
      <c r="C354" s="16">
        <f>[1]Subscribers!K34</f>
        <v>1</v>
      </c>
      <c r="D354" s="16">
        <f>[1]Subscribers!J74</f>
        <v>0</v>
      </c>
      <c r="E354" s="16">
        <f>[1]Subscribers!K74</f>
        <v>0</v>
      </c>
    </row>
    <row r="355" spans="1:5" x14ac:dyDescent="0.25">
      <c r="A355" s="28" t="str">
        <f>[1]Subscribers!G35</f>
        <v>EEA average</v>
      </c>
      <c r="B355" s="16">
        <f>[1]Subscribers!J35</f>
        <v>0.95436489738920249</v>
      </c>
      <c r="C355" s="16">
        <f>[1]Subscribers!K35</f>
        <v>0.95539055558449704</v>
      </c>
      <c r="D355" s="16">
        <f>[1]Subscribers!J75</f>
        <v>4.5635102610797541E-2</v>
      </c>
      <c r="E355" s="16">
        <f>[1]Subscribers!K75</f>
        <v>4.4609444415502901E-2</v>
      </c>
    </row>
    <row r="356" spans="1:5" x14ac:dyDescent="0.25">
      <c r="D356" s="13"/>
      <c r="E356" s="13"/>
    </row>
  </sheetData>
  <mergeCells count="15">
    <mergeCell ref="D323:E323"/>
    <mergeCell ref="A322:E322"/>
    <mergeCell ref="A252:C252"/>
    <mergeCell ref="A287:C287"/>
    <mergeCell ref="B323:C323"/>
    <mergeCell ref="A320:C320"/>
    <mergeCell ref="A217:C217"/>
    <mergeCell ref="A112:C112"/>
    <mergeCell ref="A147:C147"/>
    <mergeCell ref="A182:C182"/>
    <mergeCell ref="A1:O1"/>
    <mergeCell ref="A4:C4"/>
    <mergeCell ref="A38:I38"/>
    <mergeCell ref="A42:C42"/>
    <mergeCell ref="A77:C77"/>
  </mergeCells>
  <hyperlinks>
    <hyperlink ref="E305" location="'Figures 1-15'!A1" display="'Figures 1-15'!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5"/>
  <sheetViews>
    <sheetView workbookViewId="0">
      <selection sqref="A1:O1"/>
    </sheetView>
  </sheetViews>
  <sheetFormatPr defaultRowHeight="15" x14ac:dyDescent="0.25"/>
  <cols>
    <col min="1" max="1" width="15.85546875" customWidth="1"/>
    <col min="4" max="5" width="9.140625" customWidth="1"/>
  </cols>
  <sheetData>
    <row r="1" spans="1:15" ht="84" customHeight="1" x14ac:dyDescent="0.25">
      <c r="A1" s="123" t="s">
        <v>284</v>
      </c>
      <c r="B1" s="123"/>
      <c r="C1" s="123"/>
      <c r="D1" s="123"/>
      <c r="E1" s="123"/>
      <c r="F1" s="123"/>
      <c r="G1" s="123"/>
      <c r="H1" s="123"/>
      <c r="I1" s="123"/>
      <c r="J1" s="123"/>
      <c r="K1" s="123"/>
      <c r="L1" s="123"/>
      <c r="M1" s="123"/>
      <c r="N1" s="123"/>
      <c r="O1" s="123"/>
    </row>
    <row r="4" spans="1:15" s="19" customFormat="1" ht="50.1" customHeight="1" x14ac:dyDescent="0.25">
      <c r="A4" s="122" t="s">
        <v>210</v>
      </c>
      <c r="B4" s="122"/>
      <c r="C4" s="122"/>
      <c r="D4" s="122"/>
      <c r="E4" s="122"/>
    </row>
    <row r="5" spans="1:15" x14ac:dyDescent="0.25">
      <c r="A5" s="2"/>
      <c r="B5" s="129" t="s">
        <v>47</v>
      </c>
      <c r="C5" s="129"/>
      <c r="D5" s="129" t="s">
        <v>48</v>
      </c>
      <c r="E5" s="129"/>
      <c r="F5" s="6"/>
      <c r="G5" s="6"/>
      <c r="H5" s="6"/>
      <c r="I5" s="6"/>
    </row>
    <row r="6" spans="1:15" x14ac:dyDescent="0.25">
      <c r="A6" s="1" t="str">
        <f>'[1]Wholesale Voice,sms,data'!A9</f>
        <v>Country</v>
      </c>
      <c r="B6" s="1" t="str">
        <f>'[1]Wholesale Voice,sms,data'!H9</f>
        <v>Q4 2017</v>
      </c>
      <c r="C6" s="1" t="str">
        <f>'[1]Wholesale Voice,sms,data'!I9</f>
        <v>Q1 2018</v>
      </c>
      <c r="D6" s="1" t="str">
        <f>'[1]Wholesale Voice,sms,data'!H51</f>
        <v>Q4 2017</v>
      </c>
      <c r="E6" s="1" t="str">
        <f>'[1]Wholesale Voice,sms,data'!I51</f>
        <v>Q1 2018</v>
      </c>
    </row>
    <row r="7" spans="1:15" x14ac:dyDescent="0.25">
      <c r="A7" s="1" t="str">
        <f>'[1]Wholesale Voice,sms,data'!A10</f>
        <v>Austria</v>
      </c>
      <c r="B7" s="4">
        <f>'[1]Wholesale Voice,sms,data'!H10</f>
        <v>3.7382724561678016</v>
      </c>
      <c r="C7" s="4">
        <f>'[1]Wholesale Voice,sms,data'!I10</f>
        <v>3.755929241404532</v>
      </c>
      <c r="D7" s="4">
        <f>'[1]Wholesale Voice,sms,data'!H52</f>
        <v>1.9703129656034126</v>
      </c>
      <c r="E7" s="4">
        <f>'[1]Wholesale Voice,sms,data'!I52</f>
        <v>1.712066542972577</v>
      </c>
    </row>
    <row r="8" spans="1:15" x14ac:dyDescent="0.25">
      <c r="A8" s="1" t="str">
        <f>'[1]Wholesale Voice,sms,data'!A11</f>
        <v>Belgium</v>
      </c>
      <c r="B8" s="4">
        <f>'[1]Wholesale Voice,sms,data'!H11</f>
        <v>3.082888423753134</v>
      </c>
      <c r="C8" s="4">
        <f>'[1]Wholesale Voice,sms,data'!I11</f>
        <v>2.4529239757548766</v>
      </c>
      <c r="D8" s="4">
        <f>'[1]Wholesale Voice,sms,data'!H53</f>
        <v>2.2788985618459923</v>
      </c>
      <c r="E8" s="4">
        <f>'[1]Wholesale Voice,sms,data'!I53</f>
        <v>1.8841696232432597</v>
      </c>
    </row>
    <row r="9" spans="1:15" x14ac:dyDescent="0.25">
      <c r="A9" s="1" t="str">
        <f>'[1]Wholesale Voice,sms,data'!A12</f>
        <v>Bulgaria</v>
      </c>
      <c r="B9" s="4">
        <f>'[1]Wholesale Voice,sms,data'!H12</f>
        <v>2.6338761849322645</v>
      </c>
      <c r="C9" s="4">
        <f>'[1]Wholesale Voice,sms,data'!I12</f>
        <v>2.1352006111740769</v>
      </c>
      <c r="D9" s="4"/>
      <c r="E9" s="4"/>
    </row>
    <row r="10" spans="1:15" x14ac:dyDescent="0.25">
      <c r="A10" s="1" t="str">
        <f>'[1]Wholesale Voice,sms,data'!A13</f>
        <v>Croatia</v>
      </c>
      <c r="B10" s="4">
        <f>'[1]Wholesale Voice,sms,data'!H13</f>
        <v>3.0438958121196453</v>
      </c>
      <c r="C10" s="4">
        <f>'[1]Wholesale Voice,sms,data'!I13</f>
        <v>2.5836440915565988</v>
      </c>
      <c r="D10" s="4">
        <f>'[1]Wholesale Voice,sms,data'!H55</f>
        <v>3.1634746466326829</v>
      </c>
      <c r="E10" s="4">
        <f>'[1]Wholesale Voice,sms,data'!I55</f>
        <v>2.7502042403772253</v>
      </c>
    </row>
    <row r="11" spans="1:15" x14ac:dyDescent="0.25">
      <c r="A11" s="1" t="str">
        <f>'[1]Wholesale Voice,sms,data'!A14</f>
        <v>Cyprus</v>
      </c>
      <c r="B11" s="4">
        <f>'[1]Wholesale Voice,sms,data'!H14</f>
        <v>2.5276740984297144</v>
      </c>
      <c r="C11" s="4">
        <f>'[1]Wholesale Voice,sms,data'!I14</f>
        <v>1.7985867100148352</v>
      </c>
      <c r="D11" s="4">
        <f>'[1]Wholesale Voice,sms,data'!H56</f>
        <v>3.2199978033872299</v>
      </c>
      <c r="E11" s="4">
        <f>'[1]Wholesale Voice,sms,data'!I56</f>
        <v>4.518084180360562</v>
      </c>
    </row>
    <row r="12" spans="1:15" x14ac:dyDescent="0.25">
      <c r="A12" s="1" t="str">
        <f>'[1]Wholesale Voice,sms,data'!A15</f>
        <v>Czech Republic</v>
      </c>
      <c r="B12" s="4">
        <f>'[1]Wholesale Voice,sms,data'!H15</f>
        <v>2.5437311673756628</v>
      </c>
      <c r="C12" s="4">
        <f>'[1]Wholesale Voice,sms,data'!I15</f>
        <v>2.3462741579905719</v>
      </c>
      <c r="D12" s="4">
        <f>'[1]Wholesale Voice,sms,data'!H57</f>
        <v>2.9759351644377539</v>
      </c>
      <c r="E12" s="4">
        <f>'[1]Wholesale Voice,sms,data'!I57</f>
        <v>2.9314696089788002</v>
      </c>
    </row>
    <row r="13" spans="1:15" x14ac:dyDescent="0.25">
      <c r="A13" s="1" t="str">
        <f>'[1]Wholesale Voice,sms,data'!A16</f>
        <v>Denmark</v>
      </c>
      <c r="B13" s="4">
        <f>'[1]Wholesale Voice,sms,data'!H16</f>
        <v>2.2054553356324771</v>
      </c>
      <c r="C13" s="4">
        <f>'[1]Wholesale Voice,sms,data'!I16</f>
        <v>2.0982691775180817</v>
      </c>
      <c r="D13" s="4">
        <f>'[1]Wholesale Voice,sms,data'!H58</f>
        <v>2.6772136588853188</v>
      </c>
      <c r="E13" s="4">
        <f>'[1]Wholesale Voice,sms,data'!I58</f>
        <v>2.525791655644122</v>
      </c>
    </row>
    <row r="14" spans="1:15" x14ac:dyDescent="0.25">
      <c r="A14" s="1" t="str">
        <f>'[1]Wholesale Voice,sms,data'!A17</f>
        <v>Estonia</v>
      </c>
      <c r="B14" s="4">
        <f>'[1]Wholesale Voice,sms,data'!H17</f>
        <v>2.1244861541021209</v>
      </c>
      <c r="C14" s="4">
        <f>'[1]Wholesale Voice,sms,data'!I17</f>
        <v>1.8574743122041992</v>
      </c>
      <c r="D14" s="4"/>
      <c r="E14" s="4"/>
    </row>
    <row r="15" spans="1:15" x14ac:dyDescent="0.25">
      <c r="A15" s="1" t="str">
        <f>'[1]Wholesale Voice,sms,data'!A18</f>
        <v>Finland</v>
      </c>
      <c r="B15" s="4">
        <f>'[1]Wholesale Voice,sms,data'!H18</f>
        <v>2.349127976205827</v>
      </c>
      <c r="C15" s="4">
        <f>'[1]Wholesale Voice,sms,data'!I18</f>
        <v>2.1431561338455878</v>
      </c>
      <c r="D15" s="4"/>
      <c r="E15" s="4"/>
    </row>
    <row r="16" spans="1:15" x14ac:dyDescent="0.25">
      <c r="A16" s="1" t="str">
        <f>'[1]Wholesale Voice,sms,data'!A19</f>
        <v>France</v>
      </c>
      <c r="B16" s="4">
        <f>'[1]Wholesale Voice,sms,data'!H19</f>
        <v>2.8860305245967419</v>
      </c>
      <c r="C16" s="4">
        <f>'[1]Wholesale Voice,sms,data'!I19</f>
        <v>2.3652224798686903</v>
      </c>
      <c r="D16" s="4">
        <f>'[1]Wholesale Voice,sms,data'!H61</f>
        <v>2.6127595617557913</v>
      </c>
      <c r="E16" s="4">
        <f>'[1]Wholesale Voice,sms,data'!I61</f>
        <v>2.0067126728533915</v>
      </c>
    </row>
    <row r="17" spans="1:5" x14ac:dyDescent="0.25">
      <c r="A17" s="1" t="str">
        <f>'[1]Wholesale Voice,sms,data'!A20</f>
        <v>Germany</v>
      </c>
      <c r="B17" s="4">
        <f>'[1]Wholesale Voice,sms,data'!H20</f>
        <v>2.2190587572207283</v>
      </c>
      <c r="C17" s="4">
        <f>'[1]Wholesale Voice,sms,data'!I20</f>
        <v>2.073204236859636</v>
      </c>
      <c r="D17" s="4">
        <f>'[1]Wholesale Voice,sms,data'!H62</f>
        <v>2.1603188304945102</v>
      </c>
      <c r="E17" s="4">
        <f>'[1]Wholesale Voice,sms,data'!I62</f>
        <v>1.9778436967097228</v>
      </c>
    </row>
    <row r="18" spans="1:5" x14ac:dyDescent="0.25">
      <c r="A18" s="1" t="str">
        <f>'[1]Wholesale Voice,sms,data'!A21</f>
        <v>Greece</v>
      </c>
      <c r="B18" s="4">
        <f>'[1]Wholesale Voice,sms,data'!H21</f>
        <v>2.6631335002440566</v>
      </c>
      <c r="C18" s="4">
        <f>'[1]Wholesale Voice,sms,data'!I21</f>
        <v>2.2958104891156945</v>
      </c>
      <c r="D18" s="4">
        <f>'[1]Wholesale Voice,sms,data'!H63</f>
        <v>2.2628200870693571</v>
      </c>
      <c r="E18" s="4">
        <f>'[1]Wholesale Voice,sms,data'!I63</f>
        <v>2.108310859172609</v>
      </c>
    </row>
    <row r="19" spans="1:5" x14ac:dyDescent="0.25">
      <c r="A19" s="1" t="str">
        <f>'[1]Wholesale Voice,sms,data'!A22</f>
        <v>Hungary</v>
      </c>
      <c r="B19" s="4">
        <f>'[1]Wholesale Voice,sms,data'!H22</f>
        <v>1.5348200597879751</v>
      </c>
      <c r="C19" s="4">
        <f>'[1]Wholesale Voice,sms,data'!I22</f>
        <v>1.4705115971197322</v>
      </c>
      <c r="D19" s="4"/>
      <c r="E19" s="4"/>
    </row>
    <row r="20" spans="1:5" x14ac:dyDescent="0.25">
      <c r="A20" s="1" t="str">
        <f>'[1]Wholesale Voice,sms,data'!A24</f>
        <v>Ireland</v>
      </c>
      <c r="B20" s="4">
        <f>'[1]Wholesale Voice,sms,data'!H24</f>
        <v>1.8108111091153603</v>
      </c>
      <c r="C20" s="4">
        <f>'[1]Wholesale Voice,sms,data'!I24</f>
        <v>1.4920243615955628</v>
      </c>
      <c r="D20" s="4">
        <f>'[1]Wholesale Voice,sms,data'!H66</f>
        <v>1.1767114820876121</v>
      </c>
      <c r="E20" s="4">
        <f>'[1]Wholesale Voice,sms,data'!I66</f>
        <v>1.0470492197464565</v>
      </c>
    </row>
    <row r="21" spans="1:5" x14ac:dyDescent="0.25">
      <c r="A21" s="1" t="str">
        <f>'[1]Wholesale Voice,sms,data'!A25</f>
        <v>Italy</v>
      </c>
      <c r="B21" s="4">
        <f>'[1]Wholesale Voice,sms,data'!H25</f>
        <v>2.6290151065662819</v>
      </c>
      <c r="C21" s="4">
        <f>'[1]Wholesale Voice,sms,data'!I25</f>
        <v>2.3896510176782999</v>
      </c>
      <c r="D21" s="4">
        <f>'[1]Wholesale Voice,sms,data'!H67</f>
        <v>2.6289978005322014</v>
      </c>
      <c r="E21" s="4">
        <f>'[1]Wholesale Voice,sms,data'!I67</f>
        <v>2.5254762783971065</v>
      </c>
    </row>
    <row r="22" spans="1:5" x14ac:dyDescent="0.25">
      <c r="A22" s="1" t="str">
        <f>'[1]Wholesale Voice,sms,data'!A26</f>
        <v>Latvia</v>
      </c>
      <c r="B22" s="4">
        <f>'[1]Wholesale Voice,sms,data'!H26</f>
        <v>3.0749722543742988</v>
      </c>
      <c r="C22" s="4">
        <f>'[1]Wholesale Voice,sms,data'!I26</f>
        <v>2.7686366283607957</v>
      </c>
      <c r="D22" s="4"/>
      <c r="E22" s="4"/>
    </row>
    <row r="23" spans="1:5" x14ac:dyDescent="0.25">
      <c r="A23" s="1" t="str">
        <f>'[1]Wholesale Voice,sms,data'!A27</f>
        <v>Liechtenstein</v>
      </c>
      <c r="B23" s="4">
        <f>'[1]Wholesale Voice,sms,data'!H27</f>
        <v>4.1464634265592766</v>
      </c>
      <c r="C23" s="4">
        <f>'[1]Wholesale Voice,sms,data'!I27</f>
        <v>4.2684236085470433</v>
      </c>
      <c r="D23" s="4">
        <f>'[1]Wholesale Voice,sms,data'!H69</f>
        <v>2.7060838233019564</v>
      </c>
      <c r="E23" s="4">
        <f>'[1]Wholesale Voice,sms,data'!I69</f>
        <v>2.5994481039741548</v>
      </c>
    </row>
    <row r="24" spans="1:5" x14ac:dyDescent="0.25">
      <c r="A24" s="1" t="str">
        <f>'[1]Wholesale Voice,sms,data'!A28</f>
        <v>Lithuania</v>
      </c>
      <c r="B24" s="4">
        <f>'[1]Wholesale Voice,sms,data'!H28</f>
        <v>2.7738116004283233</v>
      </c>
      <c r="C24" s="4">
        <f>'[1]Wholesale Voice,sms,data'!I28</f>
        <v>2.5196540793317035</v>
      </c>
      <c r="D24" s="4">
        <f>'[1]Wholesale Voice,sms,data'!H70</f>
        <v>2.3533701195499761</v>
      </c>
      <c r="E24" s="4">
        <f>'[1]Wholesale Voice,sms,data'!I70</f>
        <v>1.9761798805592934</v>
      </c>
    </row>
    <row r="25" spans="1:5" x14ac:dyDescent="0.25">
      <c r="A25" s="1" t="str">
        <f>'[1]Wholesale Voice,sms,data'!A29</f>
        <v>Luxembourg</v>
      </c>
      <c r="B25" s="4">
        <f>'[1]Wholesale Voice,sms,data'!H29</f>
        <v>2.8264694734157878</v>
      </c>
      <c r="C25" s="4">
        <f>'[1]Wholesale Voice,sms,data'!I29</f>
        <v>2.0666903192267458</v>
      </c>
      <c r="D25" s="4">
        <f>'[1]Wholesale Voice,sms,data'!H71</f>
        <v>2.0387595564939542</v>
      </c>
      <c r="E25" s="4">
        <f>'[1]Wholesale Voice,sms,data'!I71</f>
        <v>1.2899634387199546</v>
      </c>
    </row>
    <row r="26" spans="1:5" x14ac:dyDescent="0.25">
      <c r="A26" s="1" t="str">
        <f>'[1]Wholesale Voice,sms,data'!A30</f>
        <v>Malta</v>
      </c>
      <c r="B26" s="4">
        <f>'[1]Wholesale Voice,sms,data'!H30</f>
        <v>2.7863371432911168</v>
      </c>
      <c r="C26" s="4">
        <f>'[1]Wholesale Voice,sms,data'!I30</f>
        <v>2.4307649410734298</v>
      </c>
      <c r="D26" s="4">
        <f>'[1]Wholesale Voice,sms,data'!H72</f>
        <v>2.2891231772162155</v>
      </c>
      <c r="E26" s="4">
        <f>'[1]Wholesale Voice,sms,data'!I72</f>
        <v>2.3040758538099095</v>
      </c>
    </row>
    <row r="27" spans="1:5" x14ac:dyDescent="0.25">
      <c r="A27" s="1" t="str">
        <f>'[1]Wholesale Voice,sms,data'!A31</f>
        <v>Netherlands</v>
      </c>
      <c r="B27" s="4">
        <f>'[1]Wholesale Voice,sms,data'!H31</f>
        <v>2.6058841653327707</v>
      </c>
      <c r="C27" s="4">
        <f>'[1]Wholesale Voice,sms,data'!I31</f>
        <v>2.5581085993989818</v>
      </c>
      <c r="D27" s="4">
        <f>'[1]Wholesale Voice,sms,data'!H73</f>
        <v>2.2558200460473468</v>
      </c>
      <c r="E27" s="4">
        <f>'[1]Wholesale Voice,sms,data'!I73</f>
        <v>2.082797862169143</v>
      </c>
    </row>
    <row r="28" spans="1:5" x14ac:dyDescent="0.25">
      <c r="A28" s="1" t="str">
        <f>'[1]Wholesale Voice,sms,data'!A32</f>
        <v>Norway</v>
      </c>
      <c r="B28" s="4">
        <f>'[1]Wholesale Voice,sms,data'!H32</f>
        <v>2.27227708190191</v>
      </c>
      <c r="C28" s="4">
        <f>'[1]Wholesale Voice,sms,data'!I32</f>
        <v>2.4582577279619544</v>
      </c>
      <c r="D28" s="4"/>
      <c r="E28" s="4"/>
    </row>
    <row r="29" spans="1:5" x14ac:dyDescent="0.25">
      <c r="A29" s="1" t="str">
        <f>'[1]Wholesale Voice,sms,data'!A33</f>
        <v>Poland</v>
      </c>
      <c r="B29" s="4">
        <f>'[1]Wholesale Voice,sms,data'!H33</f>
        <v>2.8183534245970456</v>
      </c>
      <c r="C29" s="4">
        <f>'[1]Wholesale Voice,sms,data'!I33</f>
        <v>2.3944515793558665</v>
      </c>
      <c r="D29" s="4"/>
      <c r="E29" s="4"/>
    </row>
    <row r="30" spans="1:5" x14ac:dyDescent="0.25">
      <c r="A30" s="1" t="s">
        <v>156</v>
      </c>
      <c r="B30" s="4">
        <f>'[1]Wholesale Voice,sms,data'!H34</f>
        <v>2.325917522012789</v>
      </c>
      <c r="C30" s="4">
        <f>'[1]Wholesale Voice,sms,data'!I34</f>
        <v>2.1542934608987556</v>
      </c>
      <c r="D30" s="4">
        <f>'[1]Wholesale Voice,sms,data'!H76</f>
        <v>2.4607386486420806</v>
      </c>
      <c r="E30" s="4">
        <f>'[1]Wholesale Voice,sms,data'!I76</f>
        <v>2.3274402346936598</v>
      </c>
    </row>
    <row r="31" spans="1:5" x14ac:dyDescent="0.25">
      <c r="A31" s="1" t="str">
        <f>'[1]Wholesale Voice,sms,data'!A35</f>
        <v>Romania</v>
      </c>
      <c r="B31" s="4">
        <f>'[1]Wholesale Voice,sms,data'!H35</f>
        <v>2.0286141954184043</v>
      </c>
      <c r="C31" s="4">
        <f>'[1]Wholesale Voice,sms,data'!I35</f>
        <v>2.1165789606861765</v>
      </c>
      <c r="D31" s="4">
        <f>'[1]Wholesale Voice,sms,data'!H77</f>
        <v>2.1765334176507483</v>
      </c>
      <c r="E31" s="4">
        <f>'[1]Wholesale Voice,sms,data'!I77</f>
        <v>1.6279999999999999</v>
      </c>
    </row>
    <row r="32" spans="1:5" x14ac:dyDescent="0.25">
      <c r="A32" s="1" t="str">
        <f>'[1]Wholesale Voice,sms,data'!A36</f>
        <v>Slovakia</v>
      </c>
      <c r="B32" s="4">
        <f>'[1]Wholesale Voice,sms,data'!H36</f>
        <v>2.6151155585593568</v>
      </c>
      <c r="C32" s="4">
        <f>'[1]Wholesale Voice,sms,data'!I36</f>
        <v>2.1860401660121278</v>
      </c>
      <c r="D32" s="4"/>
      <c r="E32" s="4"/>
    </row>
    <row r="33" spans="1:9" x14ac:dyDescent="0.25">
      <c r="A33" s="1" t="str">
        <f>'[1]Wholesale Voice,sms,data'!A37</f>
        <v>Slovenia</v>
      </c>
      <c r="B33" s="4">
        <f>'[1]Wholesale Voice,sms,data'!H37</f>
        <v>2.8654439235018843</v>
      </c>
      <c r="C33" s="4">
        <f>'[1]Wholesale Voice,sms,data'!I37</f>
        <v>2.8138942641223972</v>
      </c>
      <c r="D33" s="4"/>
      <c r="E33" s="4"/>
    </row>
    <row r="34" spans="1:9" x14ac:dyDescent="0.25">
      <c r="A34" s="1" t="str">
        <f>'[1]Wholesale Voice,sms,data'!A38</f>
        <v>Spain</v>
      </c>
      <c r="B34" s="4">
        <f>'[1]Wholesale Voice,sms,data'!H38</f>
        <v>2.7452911671264748</v>
      </c>
      <c r="C34" s="4">
        <f>'[1]Wholesale Voice,sms,data'!I38</f>
        <v>2.7604046285418091</v>
      </c>
      <c r="D34" s="4">
        <f>'[1]Wholesale Voice,sms,data'!H80</f>
        <v>1.9671934405864691</v>
      </c>
      <c r="E34" s="4">
        <f>'[1]Wholesale Voice,sms,data'!I80</f>
        <v>1.4517032322445274</v>
      </c>
    </row>
    <row r="35" spans="1:9" x14ac:dyDescent="0.25">
      <c r="A35" s="1" t="str">
        <f>'[1]Wholesale Voice,sms,data'!A39</f>
        <v>Sweden</v>
      </c>
      <c r="B35" s="4">
        <f>'[1]Wholesale Voice,sms,data'!H39</f>
        <v>1.4174223165144761</v>
      </c>
      <c r="C35" s="4">
        <f>'[1]Wholesale Voice,sms,data'!I39</f>
        <v>1.3273932935756052</v>
      </c>
      <c r="D35" s="4">
        <f>'[1]Wholesale Voice,sms,data'!H81</f>
        <v>1.7359068307871359</v>
      </c>
      <c r="E35" s="4">
        <f>'[1]Wholesale Voice,sms,data'!I81</f>
        <v>1.5857517826051544</v>
      </c>
    </row>
    <row r="36" spans="1:9" x14ac:dyDescent="0.25">
      <c r="A36" s="1" t="str">
        <f>'[1]Wholesale Voice,sms,data'!A41</f>
        <v>United Kingdom</v>
      </c>
      <c r="B36" s="4">
        <f>'[1]Wholesale Voice,sms,data'!H41</f>
        <v>1.6284784762382043</v>
      </c>
      <c r="C36" s="4">
        <f>'[1]Wholesale Voice,sms,data'!I41</f>
        <v>1.6007483705808043</v>
      </c>
      <c r="D36" s="4">
        <f>'[1]Wholesale Voice,sms,data'!H83</f>
        <v>2.1080160894524771</v>
      </c>
      <c r="E36" s="4">
        <f>'[1]Wholesale Voice,sms,data'!I83</f>
        <v>1.4040230133885052</v>
      </c>
    </row>
    <row r="37" spans="1:9" x14ac:dyDescent="0.25">
      <c r="A37" s="28" t="str">
        <f>'[1]Wholesale Voice,sms,data'!A42</f>
        <v>EEA average</v>
      </c>
      <c r="B37" s="4">
        <f>'[1]Wholesale Voice,sms,data'!H42</f>
        <v>2.4062378756735519</v>
      </c>
      <c r="C37" s="4">
        <f>'[1]Wholesale Voice,sms,data'!I42</f>
        <v>2.2253285523766699</v>
      </c>
      <c r="D37" s="4">
        <f>'[1]Wholesale Voice,sms,data'!H84</f>
        <v>2.1915462244369204</v>
      </c>
      <c r="E37" s="4">
        <f>'[1]Wholesale Voice,sms,data'!I84</f>
        <v>1.8439278579222469</v>
      </c>
    </row>
    <row r="38" spans="1:9" ht="78" customHeight="1" x14ac:dyDescent="0.25">
      <c r="A38" s="128" t="s">
        <v>182</v>
      </c>
      <c r="B38" s="128"/>
      <c r="C38" s="128"/>
      <c r="D38" s="128"/>
      <c r="E38" s="128"/>
    </row>
    <row r="40" spans="1:9" ht="50.1" customHeight="1" x14ac:dyDescent="0.25">
      <c r="A40" s="122" t="s">
        <v>211</v>
      </c>
      <c r="B40" s="122"/>
      <c r="C40" s="122"/>
      <c r="D40" s="122"/>
      <c r="E40" s="122"/>
      <c r="F40" s="14"/>
      <c r="G40" s="14"/>
      <c r="H40" s="14"/>
      <c r="I40" s="14"/>
    </row>
    <row r="41" spans="1:9" x14ac:dyDescent="0.25">
      <c r="A41" s="1" t="str">
        <f>'[1]Wholesale Voice,sms,data'!A93</f>
        <v>Country</v>
      </c>
      <c r="B41" s="1" t="str">
        <f>'[1]Wholesale Voice,sms,data'!D93</f>
        <v>Q4 2016</v>
      </c>
      <c r="C41" s="1" t="str">
        <f>'[1]Wholesale Voice,sms,data'!E93</f>
        <v>Q1 2017</v>
      </c>
      <c r="D41" s="1" t="str">
        <f>'[1]Wholesale Voice,sms,data'!H93</f>
        <v>Q4 2017</v>
      </c>
      <c r="E41" s="1" t="str">
        <f>'[1]Wholesale Voice,sms,data'!I93</f>
        <v>Q1 2018</v>
      </c>
    </row>
    <row r="42" spans="1:9" x14ac:dyDescent="0.25">
      <c r="A42" s="1" t="str">
        <f>'[1]Wholesale Voice,sms,data'!A94</f>
        <v>Austria</v>
      </c>
      <c r="B42" s="18">
        <f>'[1]Wholesale Voice,sms,data'!D94</f>
        <v>2.6548497953685084</v>
      </c>
      <c r="C42" s="18">
        <f>'[1]Wholesale Voice,sms,data'!E94</f>
        <v>2.3253810239117589</v>
      </c>
      <c r="D42" s="18">
        <f>'[1]Wholesale Voice,sms,data'!H94</f>
        <v>2.5593185914167207</v>
      </c>
      <c r="E42" s="18">
        <f>'[1]Wholesale Voice,sms,data'!I94</f>
        <v>2.1960729423458214</v>
      </c>
    </row>
    <row r="43" spans="1:9" x14ac:dyDescent="0.25">
      <c r="A43" s="1" t="str">
        <f>'[1]Wholesale Voice,sms,data'!A95</f>
        <v>Belgium</v>
      </c>
      <c r="B43" s="18">
        <f>'[1]Wholesale Voice,sms,data'!D95</f>
        <v>3.0988542485975201</v>
      </c>
      <c r="C43" s="18">
        <f>'[1]Wholesale Voice,sms,data'!E95</f>
        <v>3.0030345104788156</v>
      </c>
      <c r="D43" s="18">
        <f>'[1]Wholesale Voice,sms,data'!H95</f>
        <v>2.554983527179445</v>
      </c>
      <c r="E43" s="18">
        <f>'[1]Wholesale Voice,sms,data'!I95</f>
        <v>2.0818300308145896</v>
      </c>
    </row>
    <row r="44" spans="1:9" x14ac:dyDescent="0.25">
      <c r="A44" s="1" t="str">
        <f>'[1]Wholesale Voice,sms,data'!A96</f>
        <v>Bulgaria</v>
      </c>
      <c r="B44" s="18">
        <f>'[1]Wholesale Voice,sms,data'!D96</f>
        <v>2.703206111106391</v>
      </c>
      <c r="C44" s="18">
        <f>'[1]Wholesale Voice,sms,data'!E96</f>
        <v>3.668515895736566</v>
      </c>
      <c r="D44" s="18">
        <f>'[1]Wholesale Voice,sms,data'!H96</f>
        <v>2.6338761849322645</v>
      </c>
      <c r="E44" s="18">
        <f>'[1]Wholesale Voice,sms,data'!I96</f>
        <v>2.1352006111740769</v>
      </c>
    </row>
    <row r="45" spans="1:9" x14ac:dyDescent="0.25">
      <c r="A45" s="1" t="str">
        <f>'[1]Wholesale Voice,sms,data'!A97</f>
        <v>Croatia</v>
      </c>
      <c r="B45" s="18">
        <f>'[1]Wholesale Voice,sms,data'!D97</f>
        <v>3.1915496119343287</v>
      </c>
      <c r="C45" s="18">
        <f>'[1]Wholesale Voice,sms,data'!E97</f>
        <v>2.8387795540162908</v>
      </c>
      <c r="D45" s="18">
        <f>'[1]Wholesale Voice,sms,data'!H97</f>
        <v>3.0617906985295824</v>
      </c>
      <c r="E45" s="18">
        <f>'[1]Wholesale Voice,sms,data'!I97</f>
        <v>2.6323224972469981</v>
      </c>
    </row>
    <row r="46" spans="1:9" x14ac:dyDescent="0.25">
      <c r="A46" s="1" t="str">
        <f>'[1]Wholesale Voice,sms,data'!A98</f>
        <v>Cyprus</v>
      </c>
      <c r="B46" s="18">
        <f>'[1]Wholesale Voice,sms,data'!D98</f>
        <v>4.7632142977818743</v>
      </c>
      <c r="C46" s="18">
        <f>'[1]Wholesale Voice,sms,data'!E98</f>
        <v>4.1017267641244173</v>
      </c>
      <c r="D46" s="18">
        <f>'[1]Wholesale Voice,sms,data'!H98</f>
        <v>2.9275958767368317</v>
      </c>
      <c r="E46" s="18">
        <f>'[1]Wholesale Voice,sms,data'!I98</f>
        <v>3.0411108177957278</v>
      </c>
    </row>
    <row r="47" spans="1:9" x14ac:dyDescent="0.25">
      <c r="A47" s="1" t="str">
        <f>'[1]Wholesale Voice,sms,data'!A99</f>
        <v>Czech Republic</v>
      </c>
      <c r="B47" s="18">
        <f>'[1]Wholesale Voice,sms,data'!D99</f>
        <v>3.8508691085667071</v>
      </c>
      <c r="C47" s="18">
        <f>'[1]Wholesale Voice,sms,data'!E99</f>
        <v>3.5663100239055807</v>
      </c>
      <c r="D47" s="18">
        <f>'[1]Wholesale Voice,sms,data'!H99</f>
        <v>2.6094960947229664</v>
      </c>
      <c r="E47" s="18">
        <f>'[1]Wholesale Voice,sms,data'!I99</f>
        <v>2.4189273931646507</v>
      </c>
    </row>
    <row r="48" spans="1:9" x14ac:dyDescent="0.25">
      <c r="A48" s="1" t="str">
        <f>'[1]Wholesale Voice,sms,data'!A100</f>
        <v>Denmark</v>
      </c>
      <c r="B48" s="18">
        <f>'[1]Wholesale Voice,sms,data'!D100</f>
        <v>3.9358600307940619</v>
      </c>
      <c r="C48" s="18">
        <f>'[1]Wholesale Voice,sms,data'!E100</f>
        <v>4.0645562705306233</v>
      </c>
      <c r="D48" s="18">
        <f>'[1]Wholesale Voice,sms,data'!H100</f>
        <v>2.3472676490810627</v>
      </c>
      <c r="E48" s="18">
        <f>'[1]Wholesale Voice,sms,data'!I100</f>
        <v>2.2160732535388776</v>
      </c>
    </row>
    <row r="49" spans="1:5" x14ac:dyDescent="0.25">
      <c r="A49" s="1" t="str">
        <f>'[1]Wholesale Voice,sms,data'!A101</f>
        <v>Estonia</v>
      </c>
      <c r="B49" s="18">
        <f>'[1]Wholesale Voice,sms,data'!D101</f>
        <v>3.1729974577627891</v>
      </c>
      <c r="C49" s="18">
        <f>'[1]Wholesale Voice,sms,data'!E101</f>
        <v>2.8474458109536456</v>
      </c>
      <c r="D49" s="18">
        <f>'[1]Wholesale Voice,sms,data'!H101</f>
        <v>2.1244861541021209</v>
      </c>
      <c r="E49" s="18">
        <f>'[1]Wholesale Voice,sms,data'!I101</f>
        <v>1.8574743122041992</v>
      </c>
    </row>
    <row r="50" spans="1:5" x14ac:dyDescent="0.25">
      <c r="A50" s="1" t="str">
        <f>'[1]Wholesale Voice,sms,data'!A102</f>
        <v>Finland</v>
      </c>
      <c r="B50" s="18">
        <f>'[1]Wholesale Voice,sms,data'!D102</f>
        <v>4.5141924841950969</v>
      </c>
      <c r="C50" s="18">
        <f>'[1]Wholesale Voice,sms,data'!E102</f>
        <v>4.1396706185096086</v>
      </c>
      <c r="D50" s="18">
        <f>'[1]Wholesale Voice,sms,data'!H102</f>
        <v>0</v>
      </c>
      <c r="E50" s="18">
        <f>'[1]Wholesale Voice,sms,data'!I102</f>
        <v>0</v>
      </c>
    </row>
    <row r="51" spans="1:5" x14ac:dyDescent="0.25">
      <c r="A51" s="1" t="str">
        <f>'[1]Wholesale Voice,sms,data'!A103</f>
        <v>France</v>
      </c>
      <c r="B51" s="18">
        <f>'[1]Wholesale Voice,sms,data'!D103</f>
        <v>2.962821142753941</v>
      </c>
      <c r="C51" s="18">
        <f>'[1]Wholesale Voice,sms,data'!E103</f>
        <v>3.6234540759240743</v>
      </c>
      <c r="D51" s="18">
        <f>'[1]Wholesale Voice,sms,data'!H103</f>
        <v>2.7500885628559204</v>
      </c>
      <c r="E51" s="18">
        <f>'[1]Wholesale Voice,sms,data'!I103</f>
        <v>2.16168335211144</v>
      </c>
    </row>
    <row r="52" spans="1:5" x14ac:dyDescent="0.25">
      <c r="A52" s="1" t="str">
        <f>'[1]Wholesale Voice,sms,data'!A104</f>
        <v>Germany</v>
      </c>
      <c r="B52" s="18">
        <f>'[1]Wholesale Voice,sms,data'!D104</f>
        <v>1.7473625916904434</v>
      </c>
      <c r="C52" s="18">
        <f>'[1]Wholesale Voice,sms,data'!E104</f>
        <v>2.836335589956811</v>
      </c>
      <c r="D52" s="18">
        <f>'[1]Wholesale Voice,sms,data'!H104</f>
        <v>2.1849056747945337</v>
      </c>
      <c r="E52" s="18">
        <f>'[1]Wholesale Voice,sms,data'!I104</f>
        <v>2.013621445182872</v>
      </c>
    </row>
    <row r="53" spans="1:5" x14ac:dyDescent="0.25">
      <c r="A53" s="1" t="str">
        <f>'[1]Wholesale Voice,sms,data'!A105</f>
        <v>Greece</v>
      </c>
      <c r="B53" s="18">
        <f>'[1]Wholesale Voice,sms,data'!D105</f>
        <v>3.3286686492349329</v>
      </c>
      <c r="C53" s="18">
        <f>'[1]Wholesale Voice,sms,data'!E105</f>
        <v>2.9097365717481938</v>
      </c>
      <c r="D53" s="18">
        <f>'[1]Wholesale Voice,sms,data'!H105</f>
        <v>2.5704805770033019</v>
      </c>
      <c r="E53" s="18">
        <f>'[1]Wholesale Voice,sms,data'!I105</f>
        <v>2.2855993470793265</v>
      </c>
    </row>
    <row r="54" spans="1:5" x14ac:dyDescent="0.25">
      <c r="A54" s="1" t="str">
        <f>'[1]Wholesale Voice,sms,data'!A106</f>
        <v>Hungary</v>
      </c>
      <c r="B54" s="18">
        <f>'[1]Wholesale Voice,sms,data'!D106</f>
        <v>1.6420774216184801</v>
      </c>
      <c r="C54" s="18">
        <f>'[1]Wholesale Voice,sms,data'!E106</f>
        <v>1.4948211345257727</v>
      </c>
      <c r="D54" s="18">
        <f>'[1]Wholesale Voice,sms,data'!H106</f>
        <v>1.5829497755263409</v>
      </c>
      <c r="E54" s="18">
        <f>'[1]Wholesale Voice,sms,data'!I106</f>
        <v>1.6197314471994235</v>
      </c>
    </row>
    <row r="55" spans="1:5" x14ac:dyDescent="0.25">
      <c r="A55" s="1" t="str">
        <f>'[1]Wholesale Voice,sms,data'!A108</f>
        <v>Ireland</v>
      </c>
      <c r="B55" s="18">
        <f>'[1]Wholesale Voice,sms,data'!D108</f>
        <v>1.6206998411673861</v>
      </c>
      <c r="C55" s="18">
        <f>'[1]Wholesale Voice,sms,data'!E108</f>
        <v>1.4994074511331223</v>
      </c>
      <c r="D55" s="18">
        <f>'[1]Wholesale Voice,sms,data'!H108</f>
        <v>1.554722971970075</v>
      </c>
      <c r="E55" s="18">
        <f>'[1]Wholesale Voice,sms,data'!I108</f>
        <v>1.3198679683053722</v>
      </c>
    </row>
    <row r="56" spans="1:5" x14ac:dyDescent="0.25">
      <c r="A56" s="1" t="str">
        <f>'[1]Wholesale Voice,sms,data'!A109</f>
        <v>Italy</v>
      </c>
      <c r="B56" s="18">
        <f>'[1]Wholesale Voice,sms,data'!D109</f>
        <v>4.077125627195767</v>
      </c>
      <c r="C56" s="18">
        <f>'[1]Wholesale Voice,sms,data'!E109</f>
        <v>3.1634613627471837</v>
      </c>
      <c r="D56" s="18">
        <f>'[1]Wholesale Voice,sms,data'!H109</f>
        <v>2.6290128921924989</v>
      </c>
      <c r="E56" s="18">
        <f>'[1]Wholesale Voice,sms,data'!I109</f>
        <v>2.4073475378392888</v>
      </c>
    </row>
    <row r="57" spans="1:5" x14ac:dyDescent="0.25">
      <c r="A57" s="1" t="str">
        <f>'[1]Wholesale Voice,sms,data'!A110</f>
        <v>Latvia</v>
      </c>
      <c r="B57" s="18">
        <f>'[1]Wholesale Voice,sms,data'!D110</f>
        <v>3.4003108549147232</v>
      </c>
      <c r="C57" s="18">
        <f>'[1]Wholesale Voice,sms,data'!E110</f>
        <v>3.0176191554922442</v>
      </c>
      <c r="D57" s="18">
        <f>'[1]Wholesale Voice,sms,data'!H110</f>
        <v>3.0749722543742988</v>
      </c>
      <c r="E57" s="18">
        <f>'[1]Wholesale Voice,sms,data'!I110</f>
        <v>2.7686366283607957</v>
      </c>
    </row>
    <row r="58" spans="1:5" x14ac:dyDescent="0.25">
      <c r="A58" s="1" t="str">
        <f>'[1]Wholesale Voice,sms,data'!A111</f>
        <v>Liechtenstein</v>
      </c>
      <c r="B58" s="18">
        <f>'[1]Wholesale Voice,sms,data'!D111</f>
        <v>4.0247202225793224</v>
      </c>
      <c r="C58" s="18">
        <f>'[1]Wholesale Voice,sms,data'!E111</f>
        <v>3.448809134716599</v>
      </c>
      <c r="D58" s="18">
        <f>'[1]Wholesale Voice,sms,data'!H111</f>
        <v>3.1068439830399295</v>
      </c>
      <c r="E58" s="18">
        <f>'[1]Wholesale Voice,sms,data'!I111</f>
        <v>3.1076279780748424</v>
      </c>
    </row>
    <row r="59" spans="1:5" x14ac:dyDescent="0.25">
      <c r="A59" s="1" t="str">
        <f>'[1]Wholesale Voice,sms,data'!A112</f>
        <v>Lithuania</v>
      </c>
      <c r="B59" s="18">
        <f>'[1]Wholesale Voice,sms,data'!D112</f>
        <v>3.2984842769108216</v>
      </c>
      <c r="C59" s="18">
        <f>'[1]Wholesale Voice,sms,data'!E112</f>
        <v>2.9409330370562667</v>
      </c>
      <c r="D59" s="18">
        <f>'[1]Wholesale Voice,sms,data'!H112</f>
        <v>2.6287356194028444</v>
      </c>
      <c r="E59" s="18">
        <f>'[1]Wholesale Voice,sms,data'!I112</f>
        <v>2.3051502431733586</v>
      </c>
    </row>
    <row r="60" spans="1:5" x14ac:dyDescent="0.25">
      <c r="A60" s="1" t="str">
        <f>'[1]Wholesale Voice,sms,data'!A113</f>
        <v>Luxembourg</v>
      </c>
      <c r="B60" s="18">
        <f>'[1]Wholesale Voice,sms,data'!D113</f>
        <v>3.1661746485327402</v>
      </c>
      <c r="C60" s="18">
        <f>'[1]Wholesale Voice,sms,data'!E113</f>
        <v>3.3218372582450826</v>
      </c>
      <c r="D60" s="18">
        <f>'[1]Wholesale Voice,sms,data'!H113</f>
        <v>2.3857907949145574</v>
      </c>
      <c r="E60" s="18">
        <f>'[1]Wholesale Voice,sms,data'!I113</f>
        <v>1.6440273316097371</v>
      </c>
    </row>
    <row r="61" spans="1:5" x14ac:dyDescent="0.25">
      <c r="A61" s="1" t="str">
        <f>'[1]Wholesale Voice,sms,data'!A114</f>
        <v>Malta</v>
      </c>
      <c r="B61" s="18">
        <f>'[1]Wholesale Voice,sms,data'!D114</f>
        <v>2.9987312952383687</v>
      </c>
      <c r="C61" s="18">
        <f>'[1]Wholesale Voice,sms,data'!E114</f>
        <v>2.8677271268877922</v>
      </c>
      <c r="D61" s="18">
        <f>'[1]Wholesale Voice,sms,data'!H114</f>
        <v>2.3790229712501318</v>
      </c>
      <c r="E61" s="18">
        <f>'[1]Wholesale Voice,sms,data'!I114</f>
        <v>2.3260520401678573</v>
      </c>
    </row>
    <row r="62" spans="1:5" x14ac:dyDescent="0.25">
      <c r="A62" s="1" t="str">
        <f>'[1]Wholesale Voice,sms,data'!A115</f>
        <v>Netherlands</v>
      </c>
      <c r="B62" s="18">
        <f>'[1]Wholesale Voice,sms,data'!D115</f>
        <v>3.955613319703323</v>
      </c>
      <c r="C62" s="18">
        <f>'[1]Wholesale Voice,sms,data'!E115</f>
        <v>3.5871502556853736</v>
      </c>
      <c r="D62" s="18">
        <f>'[1]Wholesale Voice,sms,data'!H115</f>
        <v>2.4356943045432722</v>
      </c>
      <c r="E62" s="18">
        <f>'[1]Wholesale Voice,sms,data'!I115</f>
        <v>2.3242779988740572</v>
      </c>
    </row>
    <row r="63" spans="1:5" x14ac:dyDescent="0.25">
      <c r="A63" s="1" t="str">
        <f>'[1]Wholesale Voice,sms,data'!A116</f>
        <v>Norway</v>
      </c>
      <c r="B63" s="18">
        <f>'[1]Wholesale Voice,sms,data'!D116</f>
        <v>3.3460074067945289</v>
      </c>
      <c r="C63" s="18">
        <f>'[1]Wholesale Voice,sms,data'!E116</f>
        <v>3.1922102118529527</v>
      </c>
      <c r="D63" s="18">
        <f>'[1]Wholesale Voice,sms,data'!H116</f>
        <v>2.2168715758222661</v>
      </c>
      <c r="E63" s="18">
        <f>'[1]Wholesale Voice,sms,data'!I116</f>
        <v>2.3005795088896641</v>
      </c>
    </row>
    <row r="64" spans="1:5" x14ac:dyDescent="0.25">
      <c r="A64" s="1" t="str">
        <f>'[1]Wholesale Voice,sms,data'!A117</f>
        <v>Poland</v>
      </c>
      <c r="B64" s="18">
        <f>'[1]Wholesale Voice,sms,data'!D117</f>
        <v>3.1726515473909118</v>
      </c>
      <c r="C64" s="18">
        <f>'[1]Wholesale Voice,sms,data'!E117</f>
        <v>3.1870673937188543</v>
      </c>
      <c r="D64" s="18">
        <f>'[1]Wholesale Voice,sms,data'!H117</f>
        <v>2.8183534245970456</v>
      </c>
      <c r="E64" s="18">
        <f>'[1]Wholesale Voice,sms,data'!I117</f>
        <v>2.3944515793558665</v>
      </c>
    </row>
    <row r="65" spans="1:73" x14ac:dyDescent="0.25">
      <c r="A65" s="1" t="s">
        <v>156</v>
      </c>
      <c r="B65" s="18">
        <f>'[1]Wholesale Voice,sms,data'!D118</f>
        <v>2.332637241929516</v>
      </c>
      <c r="C65" s="18">
        <f>'[1]Wholesale Voice,sms,data'!E118</f>
        <v>2.2534646910370442</v>
      </c>
      <c r="D65" s="18">
        <f>'[1]Wholesale Voice,sms,data'!H118</f>
        <v>2.0974516915411496</v>
      </c>
      <c r="E65" s="18">
        <f>'[1]Wholesale Voice,sms,data'!I118</f>
        <v>2.0057808655504807</v>
      </c>
    </row>
    <row r="66" spans="1:73" x14ac:dyDescent="0.25">
      <c r="A66" s="1" t="str">
        <f>'[1]Wholesale Voice,sms,data'!A119</f>
        <v>Romania</v>
      </c>
      <c r="B66" s="18">
        <f>'[1]Wholesale Voice,sms,data'!D119</f>
        <v>3.6560089413860171</v>
      </c>
      <c r="C66" s="18">
        <f>'[1]Wholesale Voice,sms,data'!E119</f>
        <v>3.9717392491180106</v>
      </c>
      <c r="D66" s="18">
        <f>'[1]Wholesale Voice,sms,data'!H119</f>
        <v>2.0364201781361677</v>
      </c>
      <c r="E66" s="18">
        <f>'[1]Wholesale Voice,sms,data'!I119</f>
        <v>2.0803959140608819</v>
      </c>
    </row>
    <row r="67" spans="1:73" x14ac:dyDescent="0.25">
      <c r="A67" s="1" t="str">
        <f>'[1]Wholesale Voice,sms,data'!A120</f>
        <v>Slovakia</v>
      </c>
      <c r="B67" s="18">
        <f>'[1]Wholesale Voice,sms,data'!D120</f>
        <v>3.6351183675755614</v>
      </c>
      <c r="C67" s="18">
        <f>'[1]Wholesale Voice,sms,data'!E120</f>
        <v>2.9508410655397741</v>
      </c>
      <c r="D67" s="18">
        <f>'[1]Wholesale Voice,sms,data'!H120</f>
        <v>2.6151155585593568</v>
      </c>
      <c r="E67" s="18">
        <f>'[1]Wholesale Voice,sms,data'!I120</f>
        <v>2.1860401660121278</v>
      </c>
    </row>
    <row r="68" spans="1:73" x14ac:dyDescent="0.25">
      <c r="A68" s="1" t="str">
        <f>'[1]Wholesale Voice,sms,data'!A121</f>
        <v>Slovenia</v>
      </c>
      <c r="B68" s="18">
        <f>'[1]Wholesale Voice,sms,data'!D121</f>
        <v>4.16279927216027</v>
      </c>
      <c r="C68" s="18">
        <f>'[1]Wholesale Voice,sms,data'!E121</f>
        <v>3.8666233142860538</v>
      </c>
      <c r="D68" s="18">
        <f>'[1]Wholesale Voice,sms,data'!H121</f>
        <v>2.8654439235018843</v>
      </c>
      <c r="E68" s="18">
        <f>'[1]Wholesale Voice,sms,data'!I121</f>
        <v>2.8138942641223972</v>
      </c>
    </row>
    <row r="69" spans="1:73" x14ac:dyDescent="0.25">
      <c r="A69" s="1" t="str">
        <f>'[1]Wholesale Voice,sms,data'!A122</f>
        <v>Spain</v>
      </c>
      <c r="B69" s="18">
        <f>'[1]Wholesale Voice,sms,data'!D122</f>
        <v>2.9990339715504759</v>
      </c>
      <c r="C69" s="18">
        <f>'[1]Wholesale Voice,sms,data'!E122</f>
        <v>2.9712986303141578</v>
      </c>
      <c r="D69" s="18">
        <f>'[1]Wholesale Voice,sms,data'!H122</f>
        <v>2.391773039158168</v>
      </c>
      <c r="E69" s="18">
        <f>'[1]Wholesale Voice,sms,data'!I122</f>
        <v>2.1902998516855448</v>
      </c>
    </row>
    <row r="70" spans="1:73" x14ac:dyDescent="0.25">
      <c r="A70" s="1" t="str">
        <f>'[1]Wholesale Voice,sms,data'!A123</f>
        <v>Sweden</v>
      </c>
      <c r="B70" s="18">
        <f>'[1]Wholesale Voice,sms,data'!D123</f>
        <v>2.8443078880617603</v>
      </c>
      <c r="C70" s="18">
        <f>'[1]Wholesale Voice,sms,data'!E123</f>
        <v>2.7749246614632961</v>
      </c>
      <c r="D70" s="18">
        <f>'[1]Wholesale Voice,sms,data'!H123</f>
        <v>1.5036770030981446</v>
      </c>
      <c r="E70" s="18">
        <f>'[1]Wholesale Voice,sms,data'!I123</f>
        <v>1.3856820570978654</v>
      </c>
    </row>
    <row r="71" spans="1:73" x14ac:dyDescent="0.25">
      <c r="A71" s="1" t="str">
        <f>'[1]Wholesale Voice,sms,data'!A124</f>
        <v>Switzerland</v>
      </c>
      <c r="B71" s="18"/>
      <c r="C71" s="18">
        <f>'[1]Wholesale Voice,sms,data'!E124</f>
        <v>3.448809134716599</v>
      </c>
      <c r="D71" s="18">
        <f>'[1]Wholesale Voice,sms,data'!H124</f>
        <v>8.3147065152713378</v>
      </c>
      <c r="E71" s="18"/>
    </row>
    <row r="72" spans="1:73" x14ac:dyDescent="0.25">
      <c r="A72" s="1" t="str">
        <f>'[1]Wholesale Voice,sms,data'!A125</f>
        <v>United Kingdom</v>
      </c>
      <c r="B72" s="18">
        <f>'[1]Wholesale Voice,sms,data'!D125</f>
        <v>2.5315142047912937</v>
      </c>
      <c r="C72" s="18">
        <f>'[1]Wholesale Voice,sms,data'!E125</f>
        <v>2.0258585777498825</v>
      </c>
      <c r="D72" s="18">
        <f>'[1]Wholesale Voice,sms,data'!H125</f>
        <v>1.8093668155336455</v>
      </c>
      <c r="E72" s="18">
        <f>'[1]Wholesale Voice,sms,data'!I125</f>
        <v>1.5200934089869678</v>
      </c>
    </row>
    <row r="73" spans="1:73" x14ac:dyDescent="0.25">
      <c r="A73" s="28" t="str">
        <f>'[1]Wholesale Voice,sms,data'!A126</f>
        <v>EEA average</v>
      </c>
      <c r="B73" s="18">
        <f>'[1]Wholesale Voice,sms,data'!D126</f>
        <v>2.7179617580403526</v>
      </c>
      <c r="C73" s="18">
        <f>'[1]Wholesale Voice,sms,data'!E126</f>
        <v>2.8966961709010941</v>
      </c>
      <c r="D73" s="18">
        <f>'[1]Wholesale Voice,sms,data'!H126</f>
        <v>2.3185755167708368</v>
      </c>
      <c r="E73" s="18">
        <f>'[1]Wholesale Voice,sms,data'!I126</f>
        <v>2.0625188341259251</v>
      </c>
    </row>
    <row r="74" spans="1:73" ht="78" customHeight="1" x14ac:dyDescent="0.25">
      <c r="A74" s="128" t="s">
        <v>181</v>
      </c>
      <c r="B74" s="128"/>
      <c r="C74" s="128"/>
      <c r="D74" s="128"/>
      <c r="E74" s="128"/>
    </row>
    <row r="76" spans="1:73" ht="15" customHeight="1" x14ac:dyDescent="0.25">
      <c r="A76" s="131" t="s">
        <v>212</v>
      </c>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3"/>
    </row>
    <row r="77" spans="1:73" x14ac:dyDescent="0.25">
      <c r="A77" s="1"/>
      <c r="B77" s="4" t="s">
        <v>49</v>
      </c>
      <c r="C77" s="4" t="s">
        <v>50</v>
      </c>
      <c r="D77" s="4" t="s">
        <v>51</v>
      </c>
      <c r="E77" s="4" t="s">
        <v>52</v>
      </c>
      <c r="F77" s="4" t="s">
        <v>53</v>
      </c>
      <c r="G77" s="4" t="s">
        <v>54</v>
      </c>
      <c r="H77" s="4" t="s">
        <v>55</v>
      </c>
      <c r="I77" s="4" t="s">
        <v>56</v>
      </c>
      <c r="J77" s="4" t="s">
        <v>57</v>
      </c>
      <c r="K77" s="4" t="s">
        <v>58</v>
      </c>
      <c r="L77" s="4" t="s">
        <v>59</v>
      </c>
      <c r="M77" s="4" t="s">
        <v>60</v>
      </c>
      <c r="N77" s="4" t="s">
        <v>61</v>
      </c>
      <c r="O77" s="4" t="s">
        <v>62</v>
      </c>
      <c r="P77" s="4" t="s">
        <v>63</v>
      </c>
      <c r="Q77" s="4" t="s">
        <v>64</v>
      </c>
      <c r="R77" s="4" t="s">
        <v>65</v>
      </c>
      <c r="S77" s="4" t="s">
        <v>66</v>
      </c>
      <c r="T77" s="4" t="s">
        <v>67</v>
      </c>
      <c r="U77" s="4" t="s">
        <v>68</v>
      </c>
      <c r="V77" s="4" t="s">
        <v>69</v>
      </c>
      <c r="W77" s="4" t="s">
        <v>70</v>
      </c>
      <c r="X77" s="4" t="s">
        <v>71</v>
      </c>
      <c r="Y77" s="4" t="s">
        <v>72</v>
      </c>
      <c r="Z77" s="4" t="s">
        <v>73</v>
      </c>
      <c r="AA77" s="4" t="s">
        <v>74</v>
      </c>
      <c r="AB77" s="4" t="s">
        <v>75</v>
      </c>
      <c r="AC77" s="4" t="s">
        <v>76</v>
      </c>
      <c r="AD77" s="4" t="s">
        <v>77</v>
      </c>
      <c r="AE77" s="4" t="s">
        <v>78</v>
      </c>
      <c r="AF77" s="4" t="s">
        <v>79</v>
      </c>
      <c r="AG77" s="4" t="s">
        <v>80</v>
      </c>
      <c r="AH77" s="4" t="s">
        <v>81</v>
      </c>
      <c r="AI77" s="4" t="s">
        <v>82</v>
      </c>
      <c r="AJ77" s="4" t="s">
        <v>83</v>
      </c>
      <c r="AK77" s="4" t="s">
        <v>84</v>
      </c>
      <c r="AL77" s="4" t="s">
        <v>85</v>
      </c>
      <c r="AM77" s="4" t="s">
        <v>86</v>
      </c>
      <c r="AN77" s="4" t="s">
        <v>87</v>
      </c>
      <c r="AO77" s="4" t="s">
        <v>88</v>
      </c>
      <c r="AP77" s="4" t="s">
        <v>89</v>
      </c>
      <c r="AQ77" s="4" t="s">
        <v>90</v>
      </c>
      <c r="AR77" s="4" t="s">
        <v>91</v>
      </c>
      <c r="AS77" s="4" t="s">
        <v>92</v>
      </c>
      <c r="BO77" s="20"/>
      <c r="BQ77" s="20"/>
      <c r="BS77" s="20"/>
      <c r="BU77" s="20"/>
    </row>
    <row r="78" spans="1:73" x14ac:dyDescent="0.25">
      <c r="A78" s="28" t="str">
        <f>'[1]Wholesale Voice,sms,data'!A409</f>
        <v>EEA average</v>
      </c>
      <c r="B78" s="4">
        <f>'[1]Wholesale Voice,sms,data'!B409</f>
        <v>46.18795154885477</v>
      </c>
      <c r="C78" s="4">
        <f>'[1]Wholesale Voice,sms,data'!D409</f>
        <v>39.331337133193898</v>
      </c>
      <c r="D78" s="4">
        <f>'[1]Wholesale Voice,sms,data'!F409</f>
        <v>27.714532079290557</v>
      </c>
      <c r="E78" s="4">
        <f>'[1]Wholesale Voice,sms,data'!H409</f>
        <v>25.034868151988032</v>
      </c>
      <c r="F78" s="4">
        <f>'[1]Wholesale Voice,sms,data'!J409</f>
        <v>24.913640977407027</v>
      </c>
      <c r="G78" s="4">
        <f>'[1]Wholesale Voice,sms,data'!L409</f>
        <v>24.507725271813545</v>
      </c>
      <c r="H78" s="4">
        <f>'[1]Wholesale Voice,sms,data'!N409</f>
        <v>23.987680223510257</v>
      </c>
      <c r="I78" s="4">
        <f>'[1]Wholesale Voice,sms,data'!P409</f>
        <v>22.512871949307371</v>
      </c>
      <c r="J78" s="4">
        <f>'[1]Wholesale Voice,sms,data'!R409</f>
        <v>21.560466851606744</v>
      </c>
      <c r="K78" s="4">
        <f>'[1]Wholesale Voice,sms,data'!T409</f>
        <v>22.255805680189887</v>
      </c>
      <c r="L78" s="4">
        <f>'[1]Wholesale Voice,sms,data'!V409</f>
        <v>22.337219138525988</v>
      </c>
      <c r="M78" s="4">
        <f>'[1]Wholesale Voice,sms,data'!X409</f>
        <v>21.045905965205911</v>
      </c>
      <c r="N78" s="4">
        <f>'[1]Wholesale Voice,sms,data'!Z409</f>
        <v>21.151711369707247</v>
      </c>
      <c r="O78" s="4">
        <f>'[1]Wholesale Voice,sms,data'!AB409</f>
        <v>19.624466460897111</v>
      </c>
      <c r="P78" s="4">
        <f>'[1]Wholesale Voice,sms,data'!AD409</f>
        <v>19.6809084430027</v>
      </c>
      <c r="Q78" s="4">
        <f>'[1]Wholesale Voice,sms,data'!AF409</f>
        <v>18.250783815058981</v>
      </c>
      <c r="R78" s="4">
        <f>'[1]Wholesale Voice,sms,data'!AH409</f>
        <v>18.240799707387133</v>
      </c>
      <c r="S78" s="4">
        <f>'[1]Wholesale Voice,sms,data'!AJ409</f>
        <v>16.79720232947659</v>
      </c>
      <c r="T78" s="4">
        <f>'[1]Wholesale Voice,sms,data'!AL409</f>
        <v>17.173443964206665</v>
      </c>
      <c r="U78" s="4">
        <f>'[1]Wholesale Voice,sms,data'!AN409</f>
        <v>14.985529843199149</v>
      </c>
      <c r="V78" s="4">
        <f>'[1]Wholesale Voice,sms,data'!AP409</f>
        <v>14.864935802376847</v>
      </c>
      <c r="W78" s="4">
        <f>'[1]Wholesale Voice,sms,data'!AR409</f>
        <v>12.706033915254025</v>
      </c>
      <c r="X78" s="4">
        <f>'[1]Wholesale Voice,sms,data'!AT409</f>
        <v>12.92784493982658</v>
      </c>
      <c r="Y78" s="4">
        <f>'[1]Wholesale Voice,sms,data'!AV409</f>
        <v>11.224845375822245</v>
      </c>
      <c r="Z78" s="4">
        <f>'[1]Wholesale Voice,sms,data'!AX409</f>
        <v>10.339319554739966</v>
      </c>
      <c r="AA78" s="4">
        <f>'[1]Wholesale Voice,sms,data'!AZ409</f>
        <v>8.9764863173325402</v>
      </c>
      <c r="AB78" s="4">
        <f>'[1]Wholesale Voice,sms,data'!BB409</f>
        <v>9.2971532734503608</v>
      </c>
      <c r="AC78" s="4">
        <f>'[1]Wholesale Voice,sms,data'!BD409</f>
        <v>6.6933826809326717</v>
      </c>
      <c r="AD78" s="4">
        <f>'[1]Wholesale Voice,sms,data'!BF409</f>
        <v>6.3478031851394192</v>
      </c>
      <c r="AE78" s="4">
        <f>'[1]Wholesale Voice,sms,data'!BH409</f>
        <v>4.9796063129180101</v>
      </c>
      <c r="AF78" s="4">
        <f>'[1]Wholesale Voice,sms,data'!BJ409</f>
        <v>4.7819402773458668</v>
      </c>
      <c r="AG78" s="4">
        <f>'[1]Wholesale Voice,sms,data'!BL409</f>
        <v>3.7148374611067521</v>
      </c>
      <c r="AH78" s="4">
        <f>'[1]Wholesale Voice,sms,data'!BN409</f>
        <v>3.7428792644542788</v>
      </c>
      <c r="AI78" s="4">
        <f>'[1]Wholesale Voice,sms,data'!BP409</f>
        <v>3.5648105863708439</v>
      </c>
      <c r="AJ78" s="4">
        <f>'[1]Wholesale Voice,sms,data'!BR409</f>
        <v>3.686194599766464</v>
      </c>
      <c r="AK78" s="4">
        <f>'[1]Wholesale Voice,sms,data'!BT409</f>
        <v>3.2144761216634148</v>
      </c>
      <c r="AL78" s="4">
        <f>'[1]Wholesale Voice,sms,data'!B126</f>
        <v>2.954716893555132</v>
      </c>
      <c r="AM78" s="4">
        <f>'[1]Wholesale Voice,sms,data'!C126</f>
        <v>2.9338428700432342</v>
      </c>
      <c r="AN78" s="4">
        <f>'[1]Wholesale Voice,sms,data'!D126</f>
        <v>2.7179617580403526</v>
      </c>
      <c r="AO78" s="4">
        <f>'[1]Wholesale Voice,sms,data'!E126</f>
        <v>2.8966961709010941</v>
      </c>
      <c r="AP78" s="4">
        <f>'[1]Wholesale Voice,sms,data'!F126</f>
        <v>2.5221009911714272</v>
      </c>
      <c r="AQ78" s="4">
        <f>'[1]Wholesale Voice,sms,data'!G126</f>
        <v>2.4089266842426444</v>
      </c>
      <c r="AR78" s="4">
        <f>'[1]Wholesale Voice,sms,data'!H126</f>
        <v>2.3185755167708368</v>
      </c>
      <c r="AS78" s="4">
        <f>'[1]Wholesale Voice,sms,data'!I126</f>
        <v>2.0625188341259251</v>
      </c>
    </row>
    <row r="79" spans="1:73" x14ac:dyDescent="0.25">
      <c r="A79" s="21"/>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row>
    <row r="81" spans="1:3" s="23" customFormat="1" ht="54.95" customHeight="1" x14ac:dyDescent="0.25">
      <c r="A81" s="130" t="s">
        <v>213</v>
      </c>
      <c r="B81" s="130"/>
      <c r="C81" s="130"/>
    </row>
    <row r="82" spans="1:3" x14ac:dyDescent="0.25">
      <c r="A82" s="1" t="str">
        <f>'[1]wholesale_Row services'!A4</f>
        <v>Country</v>
      </c>
      <c r="B82" s="1" t="str">
        <f>'[1]wholesale_Row services'!H4</f>
        <v>Q4 2017</v>
      </c>
      <c r="C82" s="1" t="str">
        <f>'[1]wholesale_Row services'!I4</f>
        <v>Q1 2018</v>
      </c>
    </row>
    <row r="83" spans="1:3" x14ac:dyDescent="0.25">
      <c r="A83" s="1" t="str">
        <f>'[1]wholesale_Row services'!A5</f>
        <v>Austria</v>
      </c>
      <c r="B83" s="18">
        <f>'[1]wholesale_Row services'!H5</f>
        <v>8.5377878646901202</v>
      </c>
      <c r="C83" s="18">
        <f>'[1]wholesale_Row services'!I5</f>
        <v>8.2849107493514396</v>
      </c>
    </row>
    <row r="84" spans="1:3" x14ac:dyDescent="0.25">
      <c r="A84" s="1" t="str">
        <f>'[1]wholesale_Row services'!A6</f>
        <v>Belgium</v>
      </c>
      <c r="B84" s="18">
        <f>'[1]wholesale_Row services'!H6</f>
        <v>15.899485517885923</v>
      </c>
      <c r="C84" s="18">
        <f>'[1]wholesale_Row services'!I6</f>
        <v>14.104584714876658</v>
      </c>
    </row>
    <row r="85" spans="1:3" x14ac:dyDescent="0.25">
      <c r="A85" s="1" t="str">
        <f>'[1]wholesale_Row services'!A7</f>
        <v>Bulgaria</v>
      </c>
      <c r="B85" s="18">
        <f>'[1]wholesale_Row services'!H7</f>
        <v>12.606601168298159</v>
      </c>
      <c r="C85" s="18">
        <f>'[1]wholesale_Row services'!I7</f>
        <v>11.057499006284637</v>
      </c>
    </row>
    <row r="86" spans="1:3" x14ac:dyDescent="0.25">
      <c r="A86" s="1" t="str">
        <f>'[1]wholesale_Row services'!A8</f>
        <v>Croatia</v>
      </c>
      <c r="B86" s="18">
        <f>'[1]wholesale_Row services'!H8</f>
        <v>17.747143267255066</v>
      </c>
      <c r="C86" s="18">
        <f>'[1]wholesale_Row services'!I8</f>
        <v>19.463221403241683</v>
      </c>
    </row>
    <row r="87" spans="1:3" x14ac:dyDescent="0.25">
      <c r="A87" s="1" t="str">
        <f>'[1]wholesale_Row services'!A9</f>
        <v>Cyprus</v>
      </c>
      <c r="B87" s="18">
        <f>'[1]wholesale_Row services'!H9</f>
        <v>35.467427111526057</v>
      </c>
      <c r="C87" s="18">
        <f>'[1]wholesale_Row services'!I9</f>
        <v>34.064201301779157</v>
      </c>
    </row>
    <row r="88" spans="1:3" x14ac:dyDescent="0.25">
      <c r="A88" s="1" t="str">
        <f>'[1]wholesale_Row services'!A10</f>
        <v>Czech Republic</v>
      </c>
      <c r="B88" s="18">
        <f>'[1]wholesale_Row services'!H10</f>
        <v>21.161641278022454</v>
      </c>
      <c r="C88" s="18">
        <f>'[1]wholesale_Row services'!I10</f>
        <v>16.115307695524454</v>
      </c>
    </row>
    <row r="89" spans="1:3" x14ac:dyDescent="0.25">
      <c r="A89" s="1" t="str">
        <f>'[1]wholesale_Row services'!A11</f>
        <v>Denmark</v>
      </c>
      <c r="B89" s="18">
        <f>'[1]wholesale_Row services'!H11</f>
        <v>8.1631847954384575</v>
      </c>
      <c r="C89" s="18">
        <f>'[1]wholesale_Row services'!I11</f>
        <v>9.1245749632252142</v>
      </c>
    </row>
    <row r="90" spans="1:3" x14ac:dyDescent="0.25">
      <c r="A90" s="1" t="str">
        <f>'[1]wholesale_Row services'!A12</f>
        <v>Estonia</v>
      </c>
      <c r="B90" s="18">
        <f>'[1]wholesale_Row services'!H12</f>
        <v>10.677439050943816</v>
      </c>
      <c r="C90" s="18">
        <f>'[1]wholesale_Row services'!I12</f>
        <v>9.396628186080564</v>
      </c>
    </row>
    <row r="91" spans="1:3" x14ac:dyDescent="0.25">
      <c r="A91" s="1" t="str">
        <f>'[1]wholesale_Row services'!A13</f>
        <v>Finland</v>
      </c>
      <c r="B91" s="18">
        <f>'[1]wholesale_Row services'!H13</f>
        <v>11.788794385502138</v>
      </c>
      <c r="C91" s="18">
        <f>'[1]wholesale_Row services'!I13</f>
        <v>11.520784250634856</v>
      </c>
    </row>
    <row r="92" spans="1:3" x14ac:dyDescent="0.25">
      <c r="A92" s="1" t="str">
        <f>'[1]wholesale_Row services'!A14</f>
        <v>France</v>
      </c>
      <c r="B92" s="18">
        <f>'[1]wholesale_Row services'!H14</f>
        <v>17.516908557285685</v>
      </c>
      <c r="C92" s="18">
        <f>'[1]wholesale_Row services'!I14</f>
        <v>18.6435321459116</v>
      </c>
    </row>
    <row r="93" spans="1:3" x14ac:dyDescent="0.25">
      <c r="A93" s="1" t="str">
        <f>'[1]wholesale_Row services'!A15</f>
        <v>Germany</v>
      </c>
      <c r="B93" s="18">
        <f>'[1]wholesale_Row services'!H15</f>
        <v>11.973648872871081</v>
      </c>
      <c r="C93" s="18">
        <f>'[1]wholesale_Row services'!I15</f>
        <v>10.938432939355639</v>
      </c>
    </row>
    <row r="94" spans="1:3" x14ac:dyDescent="0.25">
      <c r="A94" s="1" t="str">
        <f>'[1]wholesale_Row services'!A16</f>
        <v>Greece</v>
      </c>
      <c r="B94" s="18">
        <f>'[1]wholesale_Row services'!H16</f>
        <v>15.314805827534183</v>
      </c>
      <c r="C94" s="18">
        <f>'[1]wholesale_Row services'!I16</f>
        <v>17.030337206005715</v>
      </c>
    </row>
    <row r="95" spans="1:3" x14ac:dyDescent="0.25">
      <c r="A95" s="1" t="str">
        <f>'[1]wholesale_Row services'!A17</f>
        <v>Hungary</v>
      </c>
      <c r="B95" s="18">
        <f>'[1]wholesale_Row services'!H17</f>
        <v>8.6909337572337897</v>
      </c>
      <c r="C95" s="18">
        <f>'[1]wholesale_Row services'!I17</f>
        <v>8.4846788216017028</v>
      </c>
    </row>
    <row r="96" spans="1:3" x14ac:dyDescent="0.25">
      <c r="A96" s="1" t="str">
        <f>'[1]wholesale_Row services'!A19</f>
        <v>Ireland</v>
      </c>
      <c r="B96" s="18">
        <f>'[1]wholesale_Row services'!H19</f>
        <v>3.4787171743069183</v>
      </c>
      <c r="C96" s="18">
        <f>'[1]wholesale_Row services'!I19</f>
        <v>3.5719208556098536</v>
      </c>
    </row>
    <row r="97" spans="1:3" x14ac:dyDescent="0.25">
      <c r="A97" s="1" t="str">
        <f>'[1]wholesale_Row services'!A20</f>
        <v>Italy</v>
      </c>
      <c r="B97" s="18">
        <f>'[1]wholesale_Row services'!H20</f>
        <v>11.475110022592972</v>
      </c>
      <c r="C97" s="18">
        <f>'[1]wholesale_Row services'!I20</f>
        <v>11.849866630793318</v>
      </c>
    </row>
    <row r="98" spans="1:3" x14ac:dyDescent="0.25">
      <c r="A98" s="1" t="str">
        <f>'[1]wholesale_Row services'!A21</f>
        <v>Latvia</v>
      </c>
      <c r="B98" s="18">
        <f>'[1]wholesale_Row services'!H21</f>
        <v>18.710845487079116</v>
      </c>
      <c r="C98" s="18">
        <f>'[1]wholesale_Row services'!I21</f>
        <v>20.836546208224114</v>
      </c>
    </row>
    <row r="99" spans="1:3" x14ac:dyDescent="0.25">
      <c r="A99" s="1" t="str">
        <f>'[1]wholesale_Row services'!A22</f>
        <v>Liechtenstein</v>
      </c>
      <c r="B99" s="18">
        <f>'[1]wholesale_Row services'!H22</f>
        <v>0.55610094167222635</v>
      </c>
      <c r="C99" s="18">
        <f>'[1]wholesale_Row services'!I22</f>
        <v>0.56180391614177039</v>
      </c>
    </row>
    <row r="100" spans="1:3" x14ac:dyDescent="0.25">
      <c r="A100" s="1" t="str">
        <f>'[1]wholesale_Row services'!A23</f>
        <v>Lithuania</v>
      </c>
      <c r="B100" s="18">
        <f>'[1]wholesale_Row services'!H23</f>
        <v>29.231508057503667</v>
      </c>
      <c r="C100" s="18">
        <f>'[1]wholesale_Row services'!I23</f>
        <v>23.945278600362705</v>
      </c>
    </row>
    <row r="101" spans="1:3" x14ac:dyDescent="0.25">
      <c r="A101" s="1" t="str">
        <f>'[1]wholesale_Row services'!A24</f>
        <v>Luxembourg</v>
      </c>
      <c r="B101" s="18">
        <f>'[1]wholesale_Row services'!H24</f>
        <v>18.84753300224698</v>
      </c>
      <c r="C101" s="18">
        <f>'[1]wholesale_Row services'!I24</f>
        <v>10.813649575239225</v>
      </c>
    </row>
    <row r="102" spans="1:3" x14ac:dyDescent="0.25">
      <c r="A102" s="1" t="str">
        <f>'[1]wholesale_Row services'!A25</f>
        <v>Malta</v>
      </c>
      <c r="B102" s="18">
        <f>'[1]wholesale_Row services'!H25</f>
        <v>13.680246539572291</v>
      </c>
      <c r="C102" s="18">
        <f>'[1]wholesale_Row services'!I25</f>
        <v>13.765860408475003</v>
      </c>
    </row>
    <row r="103" spans="1:3" x14ac:dyDescent="0.25">
      <c r="A103" s="1" t="str">
        <f>'[1]wholesale_Row services'!A26</f>
        <v>Netherlands</v>
      </c>
      <c r="B103" s="18">
        <f>'[1]wholesale_Row services'!H26</f>
        <v>11.927945885571893</v>
      </c>
      <c r="C103" s="18">
        <f>'[1]wholesale_Row services'!I26</f>
        <v>11.326319888747275</v>
      </c>
    </row>
    <row r="104" spans="1:3" x14ac:dyDescent="0.25">
      <c r="A104" s="1" t="str">
        <f>'[1]wholesale_Row services'!A27</f>
        <v>Norway</v>
      </c>
      <c r="B104" s="18">
        <f>'[1]wholesale_Row services'!H27</f>
        <v>8.2174134567634844</v>
      </c>
      <c r="C104" s="18">
        <f>'[1]wholesale_Row services'!I27</f>
        <v>6.9076037259927823</v>
      </c>
    </row>
    <row r="105" spans="1:3" x14ac:dyDescent="0.25">
      <c r="A105" s="1" t="str">
        <f>'[1]wholesale_Row services'!A28</f>
        <v>Poland</v>
      </c>
      <c r="B105" s="18">
        <f>'[1]wholesale_Row services'!H28</f>
        <v>8.9746141540883215</v>
      </c>
      <c r="C105" s="18">
        <f>'[1]wholesale_Row services'!I28</f>
        <v>6.0688796634003079</v>
      </c>
    </row>
    <row r="106" spans="1:3" x14ac:dyDescent="0.25">
      <c r="A106" s="1" t="str">
        <f>'[1]wholesale_Row services'!A29</f>
        <v>Portugal</v>
      </c>
      <c r="B106" s="18">
        <f>'[1]wholesale_Row services'!H29</f>
        <v>13.596982414217868</v>
      </c>
      <c r="C106" s="18">
        <f>'[1]wholesale_Row services'!I29</f>
        <v>15.345438097229048</v>
      </c>
    </row>
    <row r="107" spans="1:3" x14ac:dyDescent="0.25">
      <c r="A107" s="1" t="str">
        <f>'[1]wholesale_Row services'!A30</f>
        <v>Romania</v>
      </c>
      <c r="B107" s="18">
        <f>'[1]wholesale_Row services'!H30</f>
        <v>10.723919709567758</v>
      </c>
      <c r="C107" s="18">
        <f>'[1]wholesale_Row services'!I30</f>
        <v>11.626240767900583</v>
      </c>
    </row>
    <row r="108" spans="1:3" x14ac:dyDescent="0.25">
      <c r="A108" s="1" t="str">
        <f>'[1]wholesale_Row services'!A31</f>
        <v>Slovakia</v>
      </c>
      <c r="B108" s="18">
        <f>'[1]wholesale_Row services'!H31</f>
        <v>26.422969500726428</v>
      </c>
      <c r="C108" s="18">
        <f>'[1]wholesale_Row services'!I31</f>
        <v>27.204072840604244</v>
      </c>
    </row>
    <row r="109" spans="1:3" x14ac:dyDescent="0.25">
      <c r="A109" s="1" t="str">
        <f>'[1]wholesale_Row services'!A32</f>
        <v>Slovenia</v>
      </c>
      <c r="B109" s="18">
        <f>'[1]wholesale_Row services'!H32</f>
        <v>36.726437069037459</v>
      </c>
      <c r="C109" s="18">
        <f>'[1]wholesale_Row services'!I32</f>
        <v>41.427837773988735</v>
      </c>
    </row>
    <row r="110" spans="1:3" x14ac:dyDescent="0.25">
      <c r="A110" s="1" t="str">
        <f>'[1]wholesale_Row services'!A33</f>
        <v>Spain</v>
      </c>
      <c r="B110" s="18">
        <f>'[1]wholesale_Row services'!H33</f>
        <v>10.791659738659709</v>
      </c>
      <c r="C110" s="18">
        <f>'[1]wholesale_Row services'!I33</f>
        <v>11.364134790098543</v>
      </c>
    </row>
    <row r="111" spans="1:3" x14ac:dyDescent="0.25">
      <c r="A111" s="1" t="str">
        <f>'[1]wholesale_Row services'!A34</f>
        <v>Sweden</v>
      </c>
      <c r="B111" s="18">
        <f>'[1]wholesale_Row services'!H34</f>
        <v>16.807543685966046</v>
      </c>
      <c r="C111" s="18">
        <f>'[1]wholesale_Row services'!I34</f>
        <v>15.090094963326528</v>
      </c>
    </row>
    <row r="112" spans="1:3" x14ac:dyDescent="0.25">
      <c r="A112" s="1" t="str">
        <f>'[1]wholesale_Row services'!A36</f>
        <v>United Kingdom</v>
      </c>
      <c r="B112" s="18">
        <f>'[1]wholesale_Row services'!H36</f>
        <v>6.9554489980250542</v>
      </c>
      <c r="C112" s="18">
        <f>'[1]wholesale_Row services'!I36</f>
        <v>6.1600516046539671</v>
      </c>
    </row>
    <row r="113" spans="1:33" x14ac:dyDescent="0.25">
      <c r="A113" s="28" t="str">
        <f>'[1]wholesale_Row services'!A37</f>
        <v>EEA average</v>
      </c>
      <c r="B113" s="18">
        <f>'[1]wholesale_Row services'!H37</f>
        <v>11.411745835987466</v>
      </c>
      <c r="C113" s="18">
        <f>'[1]wholesale_Row services'!I37</f>
        <v>11.044276843773519</v>
      </c>
    </row>
    <row r="115" spans="1:33" x14ac:dyDescent="0.25">
      <c r="A115" s="24"/>
    </row>
    <row r="116" spans="1:33" x14ac:dyDescent="0.25">
      <c r="A116" s="129" t="s">
        <v>214</v>
      </c>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row>
    <row r="117" spans="1:33" x14ac:dyDescent="0.25">
      <c r="A117" s="1"/>
      <c r="B117" s="129" t="s">
        <v>47</v>
      </c>
      <c r="C117" s="129"/>
      <c r="D117" s="129"/>
      <c r="E117" s="129"/>
      <c r="F117" s="129"/>
      <c r="G117" s="129"/>
      <c r="H117" s="129"/>
      <c r="I117" s="129"/>
      <c r="J117" s="129" t="s">
        <v>48</v>
      </c>
      <c r="K117" s="129"/>
      <c r="L117" s="129"/>
      <c r="M117" s="129"/>
      <c r="N117" s="129"/>
      <c r="O117" s="129"/>
      <c r="P117" s="129"/>
      <c r="Q117" s="129"/>
      <c r="R117" s="129" t="s">
        <v>93</v>
      </c>
      <c r="S117" s="129"/>
      <c r="T117" s="129"/>
      <c r="U117" s="129"/>
      <c r="V117" s="129"/>
      <c r="W117" s="129"/>
      <c r="X117" s="129"/>
      <c r="Y117" s="129"/>
      <c r="Z117" s="129" t="s">
        <v>94</v>
      </c>
      <c r="AA117" s="129"/>
      <c r="AB117" s="129"/>
      <c r="AC117" s="129"/>
      <c r="AD117" s="129"/>
      <c r="AE117" s="129"/>
      <c r="AF117" s="129"/>
      <c r="AG117" s="129"/>
    </row>
    <row r="118" spans="1:33" x14ac:dyDescent="0.25">
      <c r="A118" s="1"/>
      <c r="B118" s="26" t="s">
        <v>3</v>
      </c>
      <c r="C118" s="26" t="s">
        <v>4</v>
      </c>
      <c r="D118" s="26" t="s">
        <v>5</v>
      </c>
      <c r="E118" s="26" t="s">
        <v>6</v>
      </c>
      <c r="F118" s="26" t="s">
        <v>7</v>
      </c>
      <c r="G118" s="26" t="s">
        <v>8</v>
      </c>
      <c r="H118" s="26" t="s">
        <v>9</v>
      </c>
      <c r="I118" s="26" t="s">
        <v>10</v>
      </c>
      <c r="J118" s="26" t="s">
        <v>3</v>
      </c>
      <c r="K118" s="26" t="s">
        <v>4</v>
      </c>
      <c r="L118" s="26" t="s">
        <v>5</v>
      </c>
      <c r="M118" s="26" t="s">
        <v>6</v>
      </c>
      <c r="N118" s="26" t="s">
        <v>7</v>
      </c>
      <c r="O118" s="26" t="s">
        <v>8</v>
      </c>
      <c r="P118" s="26" t="s">
        <v>9</v>
      </c>
      <c r="Q118" s="26" t="s">
        <v>10</v>
      </c>
      <c r="R118" s="26" t="s">
        <v>3</v>
      </c>
      <c r="S118" s="26" t="s">
        <v>4</v>
      </c>
      <c r="T118" s="26" t="s">
        <v>5</v>
      </c>
      <c r="U118" s="26" t="s">
        <v>6</v>
      </c>
      <c r="V118" s="26" t="s">
        <v>7</v>
      </c>
      <c r="W118" s="26" t="s">
        <v>8</v>
      </c>
      <c r="X118" s="26" t="s">
        <v>9</v>
      </c>
      <c r="Y118" s="26" t="s">
        <v>10</v>
      </c>
      <c r="Z118" s="26" t="s">
        <v>3</v>
      </c>
      <c r="AA118" s="26" t="s">
        <v>4</v>
      </c>
      <c r="AB118" s="26" t="s">
        <v>5</v>
      </c>
      <c r="AC118" s="26" t="s">
        <v>6</v>
      </c>
      <c r="AD118" s="26" t="s">
        <v>7</v>
      </c>
      <c r="AE118" s="26" t="s">
        <v>8</v>
      </c>
      <c r="AF118" s="26" t="s">
        <v>9</v>
      </c>
      <c r="AG118" s="26" t="s">
        <v>10</v>
      </c>
    </row>
    <row r="119" spans="1:33" x14ac:dyDescent="0.25">
      <c r="A119" s="28" t="s">
        <v>43</v>
      </c>
      <c r="B119" s="3">
        <f>'[1]Wholesale Voice,sms,data'!B42</f>
        <v>3.2739884309776346</v>
      </c>
      <c r="C119" s="3">
        <f>'[1]Wholesale Voice,sms,data'!C42</f>
        <v>3.1928792261269807</v>
      </c>
      <c r="D119" s="3">
        <f>'[1]Wholesale Voice,sms,data'!D42</f>
        <v>3.2693672379789906</v>
      </c>
      <c r="E119" s="3">
        <f>'[1]Wholesale Voice,sms,data'!E42</f>
        <v>3.134342402231618</v>
      </c>
      <c r="F119" s="3">
        <f>'[1]Wholesale Voice,sms,data'!F42</f>
        <v>2.7013499992283649</v>
      </c>
      <c r="G119" s="3">
        <f>'[1]Wholesale Voice,sms,data'!G42</f>
        <v>2.4948259831359865</v>
      </c>
      <c r="H119" s="3">
        <f>'[1]Wholesale Voice,sms,data'!H42</f>
        <v>2.4062378756735519</v>
      </c>
      <c r="I119" s="3">
        <f>'[1]Wholesale Voice,sms,data'!I42</f>
        <v>2.2253285523766699</v>
      </c>
      <c r="J119" s="3">
        <f>'[1]Wholesale Voice,sms,data'!B84</f>
        <v>2.7720739080404475</v>
      </c>
      <c r="K119" s="3">
        <f>'[1]Wholesale Voice,sms,data'!C84</f>
        <v>2.8551920561225934</v>
      </c>
      <c r="L119" s="3">
        <f>'[1]Wholesale Voice,sms,data'!D84</f>
        <v>2.526595182651576</v>
      </c>
      <c r="M119" s="3">
        <f>'[1]Wholesale Voice,sms,data'!E84</f>
        <v>2.4226918683177412</v>
      </c>
      <c r="N119" s="3">
        <f>'[1]Wholesale Voice,sms,data'!F84</f>
        <v>2.1762187415672645</v>
      </c>
      <c r="O119" s="3">
        <f>'[1]Wholesale Voice,sms,data'!G84</f>
        <v>2.2728196821585063</v>
      </c>
      <c r="P119" s="3">
        <f>'[1]Wholesale Voice,sms,data'!H84</f>
        <v>2.1915462244369204</v>
      </c>
      <c r="Q119" s="3">
        <f>'[1]Wholesale Voice,sms,data'!I84</f>
        <v>1.8439278579222469</v>
      </c>
      <c r="R119" s="3">
        <f>'[1]Wholesale Voice,sms,data'!B126</f>
        <v>2.954716893555132</v>
      </c>
      <c r="S119" s="3">
        <f>'[1]Wholesale Voice,sms,data'!C126</f>
        <v>2.9338428700432342</v>
      </c>
      <c r="T119" s="3">
        <f>'[1]Wholesale Voice,sms,data'!D126</f>
        <v>2.7179617580403526</v>
      </c>
      <c r="U119" s="3">
        <f>'[1]Wholesale Voice,sms,data'!E126</f>
        <v>2.8966961709010941</v>
      </c>
      <c r="V119" s="3">
        <f>'[1]Wholesale Voice,sms,data'!F126</f>
        <v>2.5221009911714272</v>
      </c>
      <c r="W119" s="3">
        <f>'[1]Wholesale Voice,sms,data'!G126</f>
        <v>2.4089266842426444</v>
      </c>
      <c r="X119" s="3">
        <f>'[1]Wholesale Voice,sms,data'!H126</f>
        <v>2.3185755167708368</v>
      </c>
      <c r="Y119" s="3">
        <f>'[1]Wholesale Voice,sms,data'!I126</f>
        <v>2.0625188341259251</v>
      </c>
      <c r="Z119" s="3">
        <f>'[1]wholesale_Row services'!B37</f>
        <v>12.966004037848986</v>
      </c>
      <c r="AA119" s="3">
        <f>'[1]wholesale_Row services'!C37</f>
        <v>14.276800795370589</v>
      </c>
      <c r="AB119" s="3">
        <f>'[1]wholesale_Row services'!D37</f>
        <v>17.330869687859078</v>
      </c>
      <c r="AC119" s="3">
        <f>'[1]wholesale_Row services'!E37</f>
        <v>13.989305815870393</v>
      </c>
      <c r="AD119" s="3">
        <f>'[1]wholesale_Row services'!F37</f>
        <v>13.110608888221861</v>
      </c>
      <c r="AE119" s="3">
        <f>'[1]wholesale_Row services'!G37</f>
        <v>13.277180387953319</v>
      </c>
      <c r="AF119" s="3">
        <f>'[1]wholesale_Row services'!H37</f>
        <v>11.411745835987466</v>
      </c>
      <c r="AG119" s="3">
        <f>'[1]wholesale_Row services'!I37</f>
        <v>11.044276843773519</v>
      </c>
    </row>
    <row r="122" spans="1:33" ht="50.1" customHeight="1" x14ac:dyDescent="0.25">
      <c r="A122" s="130" t="s">
        <v>215</v>
      </c>
      <c r="B122" s="130"/>
      <c r="C122" s="130"/>
      <c r="D122" s="130"/>
      <c r="E122" s="130"/>
    </row>
    <row r="123" spans="1:33" x14ac:dyDescent="0.25">
      <c r="A123" s="129"/>
      <c r="B123" s="129" t="s">
        <v>47</v>
      </c>
      <c r="C123" s="129"/>
      <c r="D123" s="1" t="s">
        <v>48</v>
      </c>
      <c r="E123" s="1"/>
    </row>
    <row r="124" spans="1:33" x14ac:dyDescent="0.25">
      <c r="A124" s="129"/>
      <c r="B124" s="1" t="str">
        <f>'[1]balanced vs. unbalanced'!X5</f>
        <v>Q4 2017</v>
      </c>
      <c r="C124" s="1" t="str">
        <f>'[1]balanced vs. unbalanced'!Y5</f>
        <v>Q1 2018</v>
      </c>
      <c r="D124" s="1" t="s">
        <v>9</v>
      </c>
      <c r="E124" s="1" t="s">
        <v>10</v>
      </c>
    </row>
    <row r="125" spans="1:33" x14ac:dyDescent="0.25">
      <c r="A125" s="27" t="s">
        <v>11</v>
      </c>
      <c r="B125" s="15">
        <f>'[1]balanced vs. unbalanced'!X6</f>
        <v>0.33315561185470322</v>
      </c>
      <c r="C125" s="15">
        <f>'[1]balanced vs. unbalanced'!Y6</f>
        <v>0.23680964467161753</v>
      </c>
      <c r="D125" s="15">
        <f>'[1]balanced vs. unbalanced'!X48</f>
        <v>0.66684438814529678</v>
      </c>
      <c r="E125" s="15">
        <f>'[1]balanced vs. unbalanced'!Y48</f>
        <v>0.76319035532838253</v>
      </c>
    </row>
    <row r="126" spans="1:33" x14ac:dyDescent="0.25">
      <c r="A126" s="27" t="s">
        <v>12</v>
      </c>
      <c r="B126" s="15">
        <f>'[1]balanced vs. unbalanced'!X7</f>
        <v>0.34339359040989986</v>
      </c>
      <c r="C126" s="15">
        <f>'[1]balanced vs. unbalanced'!Y7</f>
        <v>0.34753212296039837</v>
      </c>
      <c r="D126" s="15">
        <f>'[1]balanced vs. unbalanced'!X49</f>
        <v>0.65660640959010008</v>
      </c>
      <c r="E126" s="15">
        <f>'[1]balanced vs. unbalanced'!Y49</f>
        <v>0.65246787703960174</v>
      </c>
    </row>
    <row r="127" spans="1:33" x14ac:dyDescent="0.25">
      <c r="A127" s="27" t="s">
        <v>13</v>
      </c>
      <c r="B127" s="15">
        <f>'[1]balanced vs. unbalanced'!X8</f>
        <v>1</v>
      </c>
      <c r="C127" s="15">
        <f>'[1]balanced vs. unbalanced'!Y8</f>
        <v>1</v>
      </c>
      <c r="D127" s="15">
        <f>'[1]balanced vs. unbalanced'!X50</f>
        <v>0</v>
      </c>
      <c r="E127" s="15">
        <f>'[1]balanced vs. unbalanced'!Y50</f>
        <v>0</v>
      </c>
    </row>
    <row r="128" spans="1:33" x14ac:dyDescent="0.25">
      <c r="A128" s="27" t="s">
        <v>14</v>
      </c>
      <c r="B128" s="15">
        <f>'[1]balanced vs. unbalanced'!X9</f>
        <v>0.85035072065377815</v>
      </c>
      <c r="C128" s="15">
        <f>'[1]balanced vs. unbalanced'!Y9</f>
        <v>0.70774278220162656</v>
      </c>
      <c r="D128" s="15">
        <f>'[1]balanced vs. unbalanced'!X51</f>
        <v>0.14964927934622196</v>
      </c>
      <c r="E128" s="15">
        <f>'[1]balanced vs. unbalanced'!Y51</f>
        <v>0.29225721779837349</v>
      </c>
    </row>
    <row r="129" spans="1:5" x14ac:dyDescent="0.25">
      <c r="A129" s="27" t="s">
        <v>15</v>
      </c>
      <c r="B129" s="15">
        <f>'[1]balanced vs. unbalanced'!X10</f>
        <v>0.42005744217072061</v>
      </c>
      <c r="C129" s="15">
        <f>'[1]balanced vs. unbalanced'!Y10</f>
        <v>0.53396310230514377</v>
      </c>
      <c r="D129" s="15">
        <f>'[1]balanced vs. unbalanced'!X52</f>
        <v>0.57994255782927939</v>
      </c>
      <c r="E129" s="15">
        <f>'[1]balanced vs. unbalanced'!Y52</f>
        <v>0.46603689769485612</v>
      </c>
    </row>
    <row r="130" spans="1:5" x14ac:dyDescent="0.25">
      <c r="A130" s="27" t="s">
        <v>16</v>
      </c>
      <c r="B130" s="15">
        <f>'[1]balanced vs. unbalanced'!X11</f>
        <v>0.84783822501795225</v>
      </c>
      <c r="C130" s="15">
        <f>'[1]balanced vs. unbalanced'!Y11</f>
        <v>0.87584791533941619</v>
      </c>
      <c r="D130" s="15">
        <f>'[1]balanced vs. unbalanced'!X53</f>
        <v>0.15216177498204778</v>
      </c>
      <c r="E130" s="15">
        <f>'[1]balanced vs. unbalanced'!Y53</f>
        <v>0.12415208466058389</v>
      </c>
    </row>
    <row r="131" spans="1:5" x14ac:dyDescent="0.25">
      <c r="A131" s="27" t="s">
        <v>17</v>
      </c>
      <c r="B131" s="15">
        <f>'[1]balanced vs. unbalanced'!X12</f>
        <v>0.699396266141593</v>
      </c>
      <c r="C131" s="15">
        <f>'[1]balanced vs. unbalanced'!Y12</f>
        <v>0.72444939845697298</v>
      </c>
      <c r="D131" s="15">
        <f>'[1]balanced vs. unbalanced'!X54</f>
        <v>0.300603733858407</v>
      </c>
      <c r="E131" s="15">
        <f>'[1]balanced vs. unbalanced'!Y54</f>
        <v>0.27555060154302707</v>
      </c>
    </row>
    <row r="132" spans="1:5" x14ac:dyDescent="0.25">
      <c r="A132" s="27" t="s">
        <v>18</v>
      </c>
      <c r="B132" s="15">
        <f>'[1]balanced vs. unbalanced'!X13</f>
        <v>1</v>
      </c>
      <c r="C132" s="15">
        <f>'[1]balanced vs. unbalanced'!Y13</f>
        <v>1</v>
      </c>
      <c r="D132" s="15">
        <f>'[1]balanced vs. unbalanced'!X55</f>
        <v>0</v>
      </c>
      <c r="E132" s="15">
        <f>'[1]balanced vs. unbalanced'!Y55</f>
        <v>0</v>
      </c>
    </row>
    <row r="133" spans="1:5" x14ac:dyDescent="0.25">
      <c r="A133" s="27" t="s">
        <v>19</v>
      </c>
      <c r="B133" s="15">
        <f>'[1]balanced vs. unbalanced'!X14</f>
        <v>1</v>
      </c>
      <c r="C133" s="15">
        <f>'[1]balanced vs. unbalanced'!Y14</f>
        <v>1</v>
      </c>
      <c r="D133" s="15">
        <f>'[1]balanced vs. unbalanced'!X56</f>
        <v>0</v>
      </c>
      <c r="E133" s="15">
        <f>'[1]balanced vs. unbalanced'!Y56</f>
        <v>0</v>
      </c>
    </row>
    <row r="134" spans="1:5" x14ac:dyDescent="0.25">
      <c r="A134" s="27" t="s">
        <v>20</v>
      </c>
      <c r="B134" s="15">
        <f>'[1]balanced vs. unbalanced'!X15</f>
        <v>0.50253784621843456</v>
      </c>
      <c r="C134" s="15">
        <f>'[1]balanced vs. unbalanced'!Y15</f>
        <v>0.43226343108498516</v>
      </c>
      <c r="D134" s="15">
        <f>'[1]balanced vs. unbalanced'!X57</f>
        <v>0.49746215378156544</v>
      </c>
      <c r="E134" s="15">
        <f>'[1]balanced vs. unbalanced'!Y57</f>
        <v>0.56773656891501489</v>
      </c>
    </row>
    <row r="135" spans="1:5" x14ac:dyDescent="0.25">
      <c r="A135" s="27" t="s">
        <v>21</v>
      </c>
      <c r="B135" s="15">
        <f>'[1]balanced vs. unbalanced'!X16</f>
        <v>0.41857124566431353</v>
      </c>
      <c r="C135" s="15">
        <f>'[1]balanced vs. unbalanced'!Y16</f>
        <v>0.37518399556991039</v>
      </c>
      <c r="D135" s="15">
        <f>'[1]balanced vs. unbalanced'!X58</f>
        <v>0.58142875433568642</v>
      </c>
      <c r="E135" s="15">
        <f>'[1]balanced vs. unbalanced'!Y58</f>
        <v>0.62481600443008956</v>
      </c>
    </row>
    <row r="136" spans="1:5" x14ac:dyDescent="0.25">
      <c r="A136" s="27" t="s">
        <v>22</v>
      </c>
      <c r="B136" s="15">
        <f>'[1]balanced vs. unbalanced'!X17</f>
        <v>0.76854904134745738</v>
      </c>
      <c r="C136" s="15">
        <f>'[1]balanced vs. unbalanced'!Y17</f>
        <v>0.94554046832269667</v>
      </c>
      <c r="D136" s="15">
        <f>'[1]balanced vs. unbalanced'!X59</f>
        <v>0.23145095865254267</v>
      </c>
      <c r="E136" s="15">
        <f>'[1]balanced vs. unbalanced'!Y59</f>
        <v>5.4459531677303406E-2</v>
      </c>
    </row>
    <row r="137" spans="1:5" x14ac:dyDescent="0.25">
      <c r="A137" s="27" t="s">
        <v>23</v>
      </c>
      <c r="B137" s="15"/>
      <c r="C137" s="15"/>
      <c r="D137" s="15"/>
      <c r="E137" s="15"/>
    </row>
    <row r="138" spans="1:5" x14ac:dyDescent="0.25">
      <c r="A138" s="27" t="s">
        <v>25</v>
      </c>
      <c r="B138" s="15">
        <f>'[1]balanced vs. unbalanced'!X20</f>
        <v>0.59613895635665004</v>
      </c>
      <c r="C138" s="15">
        <f>'[1]balanced vs. unbalanced'!Y20</f>
        <v>0.6131100884090066</v>
      </c>
      <c r="D138" s="15">
        <f>'[1]balanced vs. unbalanced'!X62</f>
        <v>0.4038610436433499</v>
      </c>
      <c r="E138" s="15">
        <f>'[1]balanced vs. unbalanced'!Y62</f>
        <v>0.38688991159099345</v>
      </c>
    </row>
    <row r="139" spans="1:5" x14ac:dyDescent="0.25">
      <c r="A139" s="27" t="s">
        <v>26</v>
      </c>
      <c r="B139" s="15">
        <f>'[1]balanced vs. unbalanced'!X21</f>
        <v>0.87204614455421092</v>
      </c>
      <c r="C139" s="15">
        <f>'[1]balanced vs. unbalanced'!Y21</f>
        <v>0.8697111268748039</v>
      </c>
      <c r="D139" s="15">
        <f>'[1]balanced vs. unbalanced'!X63</f>
        <v>0.12795385544578916</v>
      </c>
      <c r="E139" s="15">
        <f>'[1]balanced vs. unbalanced'!Y63</f>
        <v>0.13028887312519613</v>
      </c>
    </row>
    <row r="140" spans="1:5" x14ac:dyDescent="0.25">
      <c r="A140" s="27" t="s">
        <v>27</v>
      </c>
      <c r="B140" s="15">
        <f>'[1]balanced vs. unbalanced'!X22</f>
        <v>1</v>
      </c>
      <c r="C140" s="15">
        <f>'[1]balanced vs. unbalanced'!Y22</f>
        <v>1</v>
      </c>
      <c r="D140" s="15">
        <f>'[1]balanced vs. unbalanced'!X64</f>
        <v>0</v>
      </c>
      <c r="E140" s="15">
        <f>'[1]balanced vs. unbalanced'!Y64</f>
        <v>0</v>
      </c>
    </row>
    <row r="141" spans="1:5" x14ac:dyDescent="0.25">
      <c r="A141" s="27" t="s">
        <v>28</v>
      </c>
      <c r="B141" s="15">
        <f>'[1]balanced vs. unbalanced'!X23</f>
        <v>0.27823232072412096</v>
      </c>
      <c r="C141" s="15">
        <f>'[1]balanced vs. unbalanced'!Y23</f>
        <v>0.30448611900432748</v>
      </c>
      <c r="D141" s="15">
        <f>'[1]balanced vs. unbalanced'!X65</f>
        <v>0.72176767927587893</v>
      </c>
      <c r="E141" s="15">
        <f>'[1]balanced vs. unbalanced'!Y65</f>
        <v>0.69551388099567257</v>
      </c>
    </row>
    <row r="142" spans="1:5" x14ac:dyDescent="0.25">
      <c r="A142" s="27" t="s">
        <v>29</v>
      </c>
      <c r="B142" s="15">
        <f>'[1]balanced vs. unbalanced'!X24</f>
        <v>0.65494370174322669</v>
      </c>
      <c r="C142" s="15">
        <f>'[1]balanced vs. unbalanced'!Y24</f>
        <v>0.60530999145338893</v>
      </c>
      <c r="D142" s="15">
        <f>'[1]balanced vs. unbalanced'!X66</f>
        <v>0.34505629825677325</v>
      </c>
      <c r="E142" s="15">
        <f>'[1]balanced vs. unbalanced'!Y66</f>
        <v>0.39469000854661113</v>
      </c>
    </row>
    <row r="143" spans="1:5" x14ac:dyDescent="0.25">
      <c r="A143" s="27" t="s">
        <v>30</v>
      </c>
      <c r="B143" s="15">
        <f>'[1]balanced vs. unbalanced'!X25</f>
        <v>0.44055715304018417</v>
      </c>
      <c r="C143" s="15">
        <f>'[1]balanced vs. unbalanced'!Y25</f>
        <v>0.45584091625458678</v>
      </c>
      <c r="D143" s="15">
        <f>'[1]balanced vs. unbalanced'!X67</f>
        <v>0.55944284695981594</v>
      </c>
      <c r="E143" s="15">
        <f>'[1]balanced vs. unbalanced'!Y67</f>
        <v>0.54415908374541322</v>
      </c>
    </row>
    <row r="144" spans="1:5" x14ac:dyDescent="0.25">
      <c r="A144" s="27" t="s">
        <v>31</v>
      </c>
      <c r="B144" s="15">
        <f>'[1]balanced vs. unbalanced'!X26</f>
        <v>0.18080705725867288</v>
      </c>
      <c r="C144" s="15">
        <f>'[1]balanced vs. unbalanced'!Y26</f>
        <v>0.17346550387750626</v>
      </c>
      <c r="D144" s="15">
        <f>'[1]balanced vs. unbalanced'!X68</f>
        <v>0.81919294274132703</v>
      </c>
      <c r="E144" s="15">
        <f>'[1]balanced vs. unbalanced'!Y68</f>
        <v>0.82653449612249374</v>
      </c>
    </row>
    <row r="145" spans="1:5" x14ac:dyDescent="0.25">
      <c r="A145" s="27" t="s">
        <v>32</v>
      </c>
      <c r="B145" s="15">
        <f>'[1]balanced vs. unbalanced'!X27</f>
        <v>0.51383231981357613</v>
      </c>
      <c r="C145" s="15">
        <f>'[1]balanced vs. unbalanced'!Y27</f>
        <v>0.50804687921061054</v>
      </c>
      <c r="D145" s="15">
        <f>'[1]balanced vs. unbalanced'!X69</f>
        <v>0.48616768018642392</v>
      </c>
      <c r="E145" s="15">
        <f>'[1]balanced vs. unbalanced'!Y69</f>
        <v>0.49195312078938941</v>
      </c>
    </row>
    <row r="146" spans="1:5" x14ac:dyDescent="0.25">
      <c r="A146" s="27" t="s">
        <v>33</v>
      </c>
      <c r="B146" s="15">
        <f>'[1]balanced vs. unbalanced'!X28</f>
        <v>0.97561674739364557</v>
      </c>
      <c r="C146" s="15">
        <f>'[1]balanced vs. unbalanced'!Y28</f>
        <v>0.93585773481814083</v>
      </c>
      <c r="D146" s="15">
        <f>'[1]balanced vs. unbalanced'!X70</f>
        <v>2.4383252606354398E-2</v>
      </c>
      <c r="E146" s="15">
        <f>'[1]balanced vs. unbalanced'!Y70</f>
        <v>6.414226518185924E-2</v>
      </c>
    </row>
    <row r="147" spans="1:5" x14ac:dyDescent="0.25">
      <c r="A147" s="27" t="s">
        <v>34</v>
      </c>
      <c r="B147" s="15">
        <f>'[1]balanced vs. unbalanced'!X29</f>
        <v>1</v>
      </c>
      <c r="C147" s="15">
        <f>'[1]balanced vs. unbalanced'!Y29</f>
        <v>1</v>
      </c>
      <c r="D147" s="15">
        <f>'[1]balanced vs. unbalanced'!X71</f>
        <v>0</v>
      </c>
      <c r="E147" s="15">
        <f>'[1]balanced vs. unbalanced'!Y71</f>
        <v>0</v>
      </c>
    </row>
    <row r="148" spans="1:5" x14ac:dyDescent="0.25">
      <c r="A148" s="27" t="s">
        <v>35</v>
      </c>
      <c r="B148" s="15">
        <f>'[1]balanced vs. unbalanced'!X30</f>
        <v>0.86060415563617954</v>
      </c>
      <c r="C148" s="15">
        <f>'[1]balanced vs. unbalanced'!Y30</f>
        <v>0.98961098208623333</v>
      </c>
      <c r="D148" s="15">
        <f>'[1]balanced vs. unbalanced'!X72</f>
        <v>0.13939584436382044</v>
      </c>
      <c r="E148" s="15">
        <f>'[1]balanced vs. unbalanced'!Y72</f>
        <v>1.0389017913766674E-2</v>
      </c>
    </row>
    <row r="149" spans="1:5" x14ac:dyDescent="0.25">
      <c r="A149" s="27" t="s">
        <v>36</v>
      </c>
      <c r="B149" s="15">
        <f>'[1]balanced vs. unbalanced'!X31</f>
        <v>0.94722807083516192</v>
      </c>
      <c r="C149" s="15">
        <f>'[1]balanced vs. unbalanced'!Y31</f>
        <v>0.92594227435729626</v>
      </c>
      <c r="D149" s="15">
        <f>'[1]balanced vs. unbalanced'!X73</f>
        <v>5.2771929164838055E-2</v>
      </c>
      <c r="E149" s="15">
        <f>'[1]balanced vs. unbalanced'!Y73</f>
        <v>7.405772564270377E-2</v>
      </c>
    </row>
    <row r="150" spans="1:5" x14ac:dyDescent="0.25">
      <c r="A150" s="27" t="s">
        <v>37</v>
      </c>
      <c r="B150" s="15">
        <f>'[1]balanced vs. unbalanced'!X32</f>
        <v>1</v>
      </c>
      <c r="C150" s="15">
        <f>'[1]balanced vs. unbalanced'!Y32</f>
        <v>1</v>
      </c>
      <c r="D150" s="15">
        <f>'[1]balanced vs. unbalanced'!X74</f>
        <v>0</v>
      </c>
      <c r="E150" s="15">
        <f>'[1]balanced vs. unbalanced'!Y74</f>
        <v>0</v>
      </c>
    </row>
    <row r="151" spans="1:5" x14ac:dyDescent="0.25">
      <c r="A151" s="27" t="s">
        <v>38</v>
      </c>
      <c r="B151" s="15">
        <f>'[1]balanced vs. unbalanced'!X33</f>
        <v>1</v>
      </c>
      <c r="C151" s="15">
        <f>'[1]balanced vs. unbalanced'!Y33</f>
        <v>1</v>
      </c>
      <c r="D151" s="15">
        <f>'[1]balanced vs. unbalanced'!X75</f>
        <v>0</v>
      </c>
      <c r="E151" s="15">
        <f>'[1]balanced vs. unbalanced'!Y75</f>
        <v>0</v>
      </c>
    </row>
    <row r="152" spans="1:5" x14ac:dyDescent="0.25">
      <c r="A152" s="27" t="s">
        <v>39</v>
      </c>
      <c r="B152" s="15">
        <f>'[1]balanced vs. unbalanced'!X34</f>
        <v>0.5456635896620492</v>
      </c>
      <c r="C152" s="15">
        <f>'[1]balanced vs. unbalanced'!Y34</f>
        <v>0.56437367724274901</v>
      </c>
      <c r="D152" s="15">
        <f>'[1]balanced vs. unbalanced'!X76</f>
        <v>0.45433641033795086</v>
      </c>
      <c r="E152" s="15">
        <f>'[1]balanced vs. unbalanced'!Y76</f>
        <v>0.43562632275725094</v>
      </c>
    </row>
    <row r="153" spans="1:5" x14ac:dyDescent="0.25">
      <c r="A153" s="27" t="s">
        <v>40</v>
      </c>
      <c r="B153" s="15">
        <f>'[1]balanced vs. unbalanced'!X35</f>
        <v>0.72917148960710831</v>
      </c>
      <c r="C153" s="15">
        <f>'[1]balanced vs. unbalanced'!Y35</f>
        <v>0.77438804607812495</v>
      </c>
      <c r="D153" s="15">
        <f>'[1]balanced vs. unbalanced'!X77</f>
        <v>0.27082851039289169</v>
      </c>
      <c r="E153" s="15">
        <f>'[1]balanced vs. unbalanced'!Y77</f>
        <v>0.22561195392187516</v>
      </c>
    </row>
    <row r="154" spans="1:5" x14ac:dyDescent="0.25">
      <c r="A154" s="27" t="s">
        <v>42</v>
      </c>
      <c r="B154" s="15">
        <f>'[1]balanced vs. unbalanced'!X37</f>
        <v>0.62278592062263383</v>
      </c>
      <c r="C154" s="15">
        <f>'[1]balanced vs. unbalanced'!Y37</f>
        <v>0.59001237692507214</v>
      </c>
      <c r="D154" s="15">
        <f>'[1]balanced vs. unbalanced'!X79</f>
        <v>0.37721407937736606</v>
      </c>
      <c r="E154" s="15">
        <f>'[1]balanced vs. unbalanced'!Y79</f>
        <v>0.40998762307492792</v>
      </c>
    </row>
    <row r="155" spans="1:5" x14ac:dyDescent="0.25">
      <c r="A155" s="29" t="s">
        <v>43</v>
      </c>
      <c r="B155" s="15">
        <f>'[1]balanced vs. unbalanced'!X38</f>
        <v>0.61856771937168598</v>
      </c>
      <c r="C155" s="15">
        <f>'[1]balanced vs. unbalanced'!Y38</f>
        <v>0.58105844821316333</v>
      </c>
      <c r="D155" s="15">
        <f>'[1]balanced vs. unbalanced'!X80</f>
        <v>0.38143228062831397</v>
      </c>
      <c r="E155" s="15">
        <f>'[1]balanced vs. unbalanced'!Y80</f>
        <v>0.41894155178683673</v>
      </c>
    </row>
  </sheetData>
  <mergeCells count="17">
    <mergeCell ref="B123:C123"/>
    <mergeCell ref="A122:E122"/>
    <mergeCell ref="A123:A124"/>
    <mergeCell ref="A76:AS76"/>
    <mergeCell ref="A81:C81"/>
    <mergeCell ref="B117:I117"/>
    <mergeCell ref="J117:Q117"/>
    <mergeCell ref="R117:Y117"/>
    <mergeCell ref="Z117:AG117"/>
    <mergeCell ref="A116:AG116"/>
    <mergeCell ref="A4:E4"/>
    <mergeCell ref="A40:E40"/>
    <mergeCell ref="A1:O1"/>
    <mergeCell ref="A38:E38"/>
    <mergeCell ref="A74:E74"/>
    <mergeCell ref="B5:C5"/>
    <mergeCell ref="D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17"/>
  <sheetViews>
    <sheetView topLeftCell="A198" workbookViewId="0">
      <selection activeCell="A204" sqref="A204:D204"/>
    </sheetView>
  </sheetViews>
  <sheetFormatPr defaultRowHeight="15" x14ac:dyDescent="0.25"/>
  <cols>
    <col min="1" max="1" width="15" customWidth="1"/>
  </cols>
  <sheetData>
    <row r="1" spans="1:15" ht="81.75" customHeight="1" x14ac:dyDescent="0.25">
      <c r="A1" s="123" t="s">
        <v>285</v>
      </c>
      <c r="B1" s="123"/>
      <c r="C1" s="123"/>
      <c r="D1" s="123"/>
      <c r="E1" s="123"/>
      <c r="F1" s="123"/>
      <c r="G1" s="123"/>
      <c r="H1" s="123"/>
      <c r="I1" s="123"/>
      <c r="J1" s="123"/>
      <c r="K1" s="123"/>
      <c r="L1" s="123"/>
      <c r="M1" s="123"/>
      <c r="N1" s="123"/>
      <c r="O1" s="123"/>
    </row>
    <row r="4" spans="1:15" s="19" customFormat="1" ht="50.1" customHeight="1" thickBot="1" x14ac:dyDescent="0.3">
      <c r="A4" s="139" t="s">
        <v>216</v>
      </c>
      <c r="B4" s="140"/>
      <c r="C4" s="140"/>
      <c r="D4" s="139"/>
      <c r="E4" s="139"/>
      <c r="F4" s="139"/>
      <c r="G4" s="139"/>
      <c r="H4" s="139"/>
      <c r="I4" s="139"/>
    </row>
    <row r="5" spans="1:15" ht="105.75" customHeight="1" x14ac:dyDescent="0.25">
      <c r="A5" s="17"/>
      <c r="B5" s="134" t="s">
        <v>96</v>
      </c>
      <c r="C5" s="135"/>
      <c r="D5" s="136" t="s">
        <v>99</v>
      </c>
      <c r="E5" s="137"/>
      <c r="F5" s="138" t="s">
        <v>100</v>
      </c>
      <c r="G5" s="137"/>
      <c r="H5" s="138" t="s">
        <v>97</v>
      </c>
      <c r="I5" s="137"/>
    </row>
    <row r="6" spans="1:15" x14ac:dyDescent="0.25">
      <c r="A6" s="31" t="s">
        <v>2</v>
      </c>
      <c r="B6" s="32" t="str">
        <f>'[1]%RLAH, RLAH+, alternative trf.'!B45</f>
        <v>Q4 2017</v>
      </c>
      <c r="C6" s="33" t="str">
        <f>'[1]%RLAH, RLAH+, alternative trf.'!C45</f>
        <v>Q1 2018</v>
      </c>
      <c r="D6" s="32" t="s">
        <v>9</v>
      </c>
      <c r="E6" s="33" t="s">
        <v>10</v>
      </c>
      <c r="F6" s="32" t="s">
        <v>9</v>
      </c>
      <c r="G6" s="33" t="s">
        <v>10</v>
      </c>
      <c r="H6" s="32" t="s">
        <v>9</v>
      </c>
      <c r="I6" s="33" t="s">
        <v>10</v>
      </c>
    </row>
    <row r="7" spans="1:15" x14ac:dyDescent="0.25">
      <c r="A7" s="31" t="s">
        <v>11</v>
      </c>
      <c r="B7" s="32">
        <f>'[1]%RLAH, RLAH+, alternative trf.'!B46</f>
        <v>0.92772778359269681</v>
      </c>
      <c r="C7" s="33">
        <f>'[1]%RLAH, RLAH+, alternative trf.'!C46</f>
        <v>0.93235382278873868</v>
      </c>
      <c r="D7" s="32">
        <f>'[1]%RLAH, RLAH+, alternative trf.'!F46</f>
        <v>6.9289267892982453E-2</v>
      </c>
      <c r="E7" s="33">
        <f>'[1]%RLAH, RLAH+, alternative trf.'!G46</f>
        <v>6.3674435598452678E-2</v>
      </c>
      <c r="F7" s="32">
        <f>'[1]%RLAH, RLAH+, alternative trf.'!J46</f>
        <v>7.9155669461385971E-4</v>
      </c>
      <c r="G7" s="33">
        <f>'[1]%RLAH, RLAH+, alternative trf.'!K46</f>
        <v>1.8060366682469597E-3</v>
      </c>
      <c r="H7" s="32">
        <f>'[1]%RLAH, RLAH+, alternative trf.'!R46</f>
        <v>2.1913918197069408E-3</v>
      </c>
      <c r="I7" s="33">
        <f>'[1]%RLAH, RLAH+, alternative trf.'!S46</f>
        <v>2.1657049445616716E-3</v>
      </c>
    </row>
    <row r="8" spans="1:15" x14ac:dyDescent="0.25">
      <c r="A8" s="31" t="s">
        <v>12</v>
      </c>
      <c r="B8" s="32">
        <f>'[1]%RLAH, RLAH+, alternative trf.'!B47</f>
        <v>0.99432954491490766</v>
      </c>
      <c r="C8" s="33">
        <f>'[1]%RLAH, RLAH+, alternative trf.'!C47</f>
        <v>0.99596611685175696</v>
      </c>
      <c r="D8" s="32">
        <f>'[1]%RLAH, RLAH+, alternative trf.'!F47</f>
        <v>0</v>
      </c>
      <c r="E8" s="33">
        <f>'[1]%RLAH, RLAH+, alternative trf.'!G47</f>
        <v>0</v>
      </c>
      <c r="F8" s="32">
        <f>'[1]%RLAH, RLAH+, alternative trf.'!J47</f>
        <v>0</v>
      </c>
      <c r="G8" s="33">
        <f>'[1]%RLAH, RLAH+, alternative trf.'!K47</f>
        <v>0</v>
      </c>
      <c r="H8" s="32">
        <f>'[1]%RLAH, RLAH+, alternative trf.'!R47</f>
        <v>5.6704550850923676E-3</v>
      </c>
      <c r="I8" s="33">
        <f>'[1]%RLAH, RLAH+, alternative trf.'!S47</f>
        <v>4.0338831482430075E-3</v>
      </c>
    </row>
    <row r="9" spans="1:15" x14ac:dyDescent="0.25">
      <c r="A9" s="31" t="s">
        <v>13</v>
      </c>
      <c r="B9" s="32">
        <f>'[1]%RLAH, RLAH+, alternative trf.'!B48</f>
        <v>0.96237003675653499</v>
      </c>
      <c r="C9" s="33">
        <f>'[1]%RLAH, RLAH+, alternative trf.'!C48</f>
        <v>0.91605473706534191</v>
      </c>
      <c r="D9" s="32">
        <f>'[1]%RLAH, RLAH+, alternative trf.'!F48</f>
        <v>0</v>
      </c>
      <c r="E9" s="33">
        <f>'[1]%RLAH, RLAH+, alternative trf.'!G48</f>
        <v>4.5773572998627637E-2</v>
      </c>
      <c r="F9" s="32">
        <f>'[1]%RLAH, RLAH+, alternative trf.'!J48</f>
        <v>0</v>
      </c>
      <c r="G9" s="33">
        <f>'[1]%RLAH, RLAH+, alternative trf.'!K48</f>
        <v>0</v>
      </c>
      <c r="H9" s="32">
        <f>'[1]%RLAH, RLAH+, alternative trf.'!R48</f>
        <v>3.7629963243465014E-2</v>
      </c>
      <c r="I9" s="33">
        <f>'[1]%RLAH, RLAH+, alternative trf.'!S48</f>
        <v>3.817168993603047E-2</v>
      </c>
    </row>
    <row r="10" spans="1:15" x14ac:dyDescent="0.25">
      <c r="A10" s="31" t="s">
        <v>14</v>
      </c>
      <c r="B10" s="32">
        <f>'[1]%RLAH, RLAH+, alternative trf.'!B49</f>
        <v>0.9821674372981265</v>
      </c>
      <c r="C10" s="33">
        <f>'[1]%RLAH, RLAH+, alternative trf.'!C49</f>
        <v>0.98357060068047975</v>
      </c>
      <c r="D10" s="32">
        <f>'[1]%RLAH, RLAH+, alternative trf.'!F49</f>
        <v>0</v>
      </c>
      <c r="E10" s="33">
        <f>'[1]%RLAH, RLAH+, alternative trf.'!G49</f>
        <v>0</v>
      </c>
      <c r="F10" s="32">
        <f>'[1]%RLAH, RLAH+, alternative trf.'!J49</f>
        <v>0</v>
      </c>
      <c r="G10" s="33">
        <f>'[1]%RLAH, RLAH+, alternative trf.'!K49</f>
        <v>0</v>
      </c>
      <c r="H10" s="32">
        <f>'[1]%RLAH, RLAH+, alternative trf.'!R49</f>
        <v>1.7832562701873479E-2</v>
      </c>
      <c r="I10" s="33">
        <f>'[1]%RLAH, RLAH+, alternative trf.'!S49</f>
        <v>1.6429399319520165E-2</v>
      </c>
    </row>
    <row r="11" spans="1:15" x14ac:dyDescent="0.25">
      <c r="A11" s="31" t="s">
        <v>15</v>
      </c>
      <c r="B11" s="32">
        <f>'[1]%RLAH, RLAH+, alternative trf.'!B50</f>
        <v>0.9903501653181882</v>
      </c>
      <c r="C11" s="33">
        <f>'[1]%RLAH, RLAH+, alternative trf.'!C50</f>
        <v>0.98889143943569635</v>
      </c>
      <c r="D11" s="32">
        <f>'[1]%RLAH, RLAH+, alternative trf.'!F50</f>
        <v>0</v>
      </c>
      <c r="E11" s="33">
        <f>'[1]%RLAH, RLAH+, alternative trf.'!G50</f>
        <v>0</v>
      </c>
      <c r="F11" s="32">
        <f>'[1]%RLAH, RLAH+, alternative trf.'!J50</f>
        <v>0</v>
      </c>
      <c r="G11" s="33">
        <f>'[1]%RLAH, RLAH+, alternative trf.'!K50</f>
        <v>0</v>
      </c>
      <c r="H11" s="32">
        <f>'[1]%RLAH, RLAH+, alternative trf.'!R50</f>
        <v>9.6498346818118339E-3</v>
      </c>
      <c r="I11" s="33">
        <f>'[1]%RLAH, RLAH+, alternative trf.'!S50</f>
        <v>1.1108560564303625E-2</v>
      </c>
    </row>
    <row r="12" spans="1:15" x14ac:dyDescent="0.25">
      <c r="A12" s="31" t="s">
        <v>16</v>
      </c>
      <c r="B12" s="32">
        <f>'[1]%RLAH, RLAH+, alternative trf.'!B51</f>
        <v>0.9124866674948714</v>
      </c>
      <c r="C12" s="33">
        <f>'[1]%RLAH, RLAH+, alternative trf.'!C51</f>
        <v>0.94006969934523177</v>
      </c>
      <c r="D12" s="32">
        <f>'[1]%RLAH, RLAH+, alternative trf.'!F51</f>
        <v>1.3221213795465385E-4</v>
      </c>
      <c r="E12" s="33">
        <f>'[1]%RLAH, RLAH+, alternative trf.'!G51</f>
        <v>1.546032219491012E-4</v>
      </c>
      <c r="F12" s="32">
        <f>'[1]%RLAH, RLAH+, alternative trf.'!J51</f>
        <v>0</v>
      </c>
      <c r="G12" s="33">
        <f>'[1]%RLAH, RLAH+, alternative trf.'!K51</f>
        <v>0</v>
      </c>
      <c r="H12" s="32">
        <f>'[1]%RLAH, RLAH+, alternative trf.'!R51</f>
        <v>8.7381120367173923E-2</v>
      </c>
      <c r="I12" s="33">
        <f>'[1]%RLAH, RLAH+, alternative trf.'!S51</f>
        <v>5.9775697432819137E-2</v>
      </c>
    </row>
    <row r="13" spans="1:15" x14ac:dyDescent="0.25">
      <c r="A13" s="31" t="s">
        <v>17</v>
      </c>
      <c r="B13" s="32">
        <f>'[1]%RLAH, RLAH+, alternative trf.'!B52</f>
        <v>0.69312792692543868</v>
      </c>
      <c r="C13" s="33">
        <f>'[1]%RLAH, RLAH+, alternative trf.'!C52</f>
        <v>0.70751959167999223</v>
      </c>
      <c r="D13" s="32">
        <f>'[1]%RLAH, RLAH+, alternative trf.'!F52</f>
        <v>0</v>
      </c>
      <c r="E13" s="33">
        <f>'[1]%RLAH, RLAH+, alternative trf.'!G52</f>
        <v>0</v>
      </c>
      <c r="F13" s="32">
        <f>'[1]%RLAH, RLAH+, alternative trf.'!J52</f>
        <v>0</v>
      </c>
      <c r="G13" s="33">
        <f>'[1]%RLAH, RLAH+, alternative trf.'!K52</f>
        <v>0</v>
      </c>
      <c r="H13" s="32">
        <f>'[1]%RLAH, RLAH+, alternative trf.'!R52</f>
        <v>0.30687207307456132</v>
      </c>
      <c r="I13" s="33">
        <f>'[1]%RLAH, RLAH+, alternative trf.'!S52</f>
        <v>0.29248040832000771</v>
      </c>
    </row>
    <row r="14" spans="1:15" x14ac:dyDescent="0.25">
      <c r="A14" s="31" t="s">
        <v>18</v>
      </c>
      <c r="B14" s="32">
        <f>'[1]%RLAH, RLAH+, alternative trf.'!B53</f>
        <v>0.63131815597152341</v>
      </c>
      <c r="C14" s="33">
        <f>'[1]%RLAH, RLAH+, alternative trf.'!C53</f>
        <v>0.61834611465983369</v>
      </c>
      <c r="D14" s="32">
        <f>'[1]%RLAH, RLAH+, alternative trf.'!F53</f>
        <v>1.507715664991371E-3</v>
      </c>
      <c r="E14" s="33">
        <f>'[1]%RLAH, RLAH+, alternative trf.'!G53</f>
        <v>1.4103321053458037E-3</v>
      </c>
      <c r="F14" s="32">
        <f>'[1]%RLAH, RLAH+, alternative trf.'!J53</f>
        <v>9.7459403676344564E-2</v>
      </c>
      <c r="G14" s="33">
        <f>'[1]%RLAH, RLAH+, alternative trf.'!K53</f>
        <v>0.11179725620515958</v>
      </c>
      <c r="H14" s="32">
        <f>'[1]%RLAH, RLAH+, alternative trf.'!R53</f>
        <v>0.26971472468714053</v>
      </c>
      <c r="I14" s="33">
        <f>'[1]%RLAH, RLAH+, alternative trf.'!S53</f>
        <v>0.26844629702966089</v>
      </c>
    </row>
    <row r="15" spans="1:15" x14ac:dyDescent="0.25">
      <c r="A15" s="31" t="s">
        <v>183</v>
      </c>
      <c r="B15" s="32">
        <f>'[1]%RLAH, RLAH+, alternative trf.'!B54</f>
        <v>0.67876596969750469</v>
      </c>
      <c r="C15" s="33">
        <f>'[1]%RLAH, RLAH+, alternative trf.'!C54</f>
        <v>0.69356666426219193</v>
      </c>
      <c r="D15" s="32">
        <f>'[1]%RLAH, RLAH+, alternative trf.'!F54</f>
        <v>0</v>
      </c>
      <c r="E15" s="33">
        <f>'[1]%RLAH, RLAH+, alternative trf.'!G54</f>
        <v>0</v>
      </c>
      <c r="F15" s="32">
        <f>'[1]%RLAH, RLAH+, alternative trf.'!J54</f>
        <v>0.32123403030249531</v>
      </c>
      <c r="G15" s="33">
        <f>'[1]%RLAH, RLAH+, alternative trf.'!K54</f>
        <v>0.30643333573780818</v>
      </c>
      <c r="H15" s="32">
        <f>'[1]%RLAH, RLAH+, alternative trf.'!R54</f>
        <v>0</v>
      </c>
      <c r="I15" s="33">
        <f>'[1]%RLAH, RLAH+, alternative trf.'!S54</f>
        <v>0</v>
      </c>
    </row>
    <row r="16" spans="1:15" x14ac:dyDescent="0.25">
      <c r="A16" s="31" t="s">
        <v>20</v>
      </c>
      <c r="B16" s="32">
        <f>'[1]%RLAH, RLAH+, alternative trf.'!B55</f>
        <v>0.99947459633022206</v>
      </c>
      <c r="C16" s="33">
        <f>'[1]%RLAH, RLAH+, alternative trf.'!C55</f>
        <v>0.99967721518778652</v>
      </c>
      <c r="D16" s="32">
        <f>'[1]%RLAH, RLAH+, alternative trf.'!F55</f>
        <v>0</v>
      </c>
      <c r="E16" s="33">
        <f>'[1]%RLAH, RLAH+, alternative trf.'!G55</f>
        <v>0</v>
      </c>
      <c r="F16" s="32">
        <f>'[1]%RLAH, RLAH+, alternative trf.'!J55</f>
        <v>5.2540366977795773E-4</v>
      </c>
      <c r="G16" s="33">
        <f>'[1]%RLAH, RLAH+, alternative trf.'!K55</f>
        <v>3.227848122134804E-4</v>
      </c>
      <c r="H16" s="32">
        <f>'[1]%RLAH, RLAH+, alternative trf.'!R55</f>
        <v>0</v>
      </c>
      <c r="I16" s="33">
        <f>'[1]%RLAH, RLAH+, alternative trf.'!S55</f>
        <v>0</v>
      </c>
    </row>
    <row r="17" spans="1:9" x14ac:dyDescent="0.25">
      <c r="A17" s="31" t="s">
        <v>21</v>
      </c>
      <c r="B17" s="32">
        <f>'[1]%RLAH, RLAH+, alternative trf.'!B56</f>
        <v>0.77804737638232513</v>
      </c>
      <c r="C17" s="33">
        <f>'[1]%RLAH, RLAH+, alternative trf.'!C56</f>
        <v>0.81734443089888753</v>
      </c>
      <c r="D17" s="32">
        <f>'[1]%RLAH, RLAH+, alternative trf.'!F56</f>
        <v>0</v>
      </c>
      <c r="E17" s="33">
        <f>'[1]%RLAH, RLAH+, alternative trf.'!G56</f>
        <v>0</v>
      </c>
      <c r="F17" s="32">
        <f>'[1]%RLAH, RLAH+, alternative trf.'!J56</f>
        <v>0</v>
      </c>
      <c r="G17" s="33">
        <f>'[1]%RLAH, RLAH+, alternative trf.'!K56</f>
        <v>0</v>
      </c>
      <c r="H17" s="32">
        <f>'[1]%RLAH, RLAH+, alternative trf.'!R56</f>
        <v>0.22195262361767487</v>
      </c>
      <c r="I17" s="33">
        <f>'[1]%RLAH, RLAH+, alternative trf.'!S56</f>
        <v>0.18265556910111255</v>
      </c>
    </row>
    <row r="18" spans="1:9" x14ac:dyDescent="0.25">
      <c r="A18" s="31" t="s">
        <v>22</v>
      </c>
      <c r="B18" s="32">
        <f>'[1]%RLAH, RLAH+, alternative trf.'!B57</f>
        <v>0.99345996594255914</v>
      </c>
      <c r="C18" s="33">
        <f>'[1]%RLAH, RLAH+, alternative trf.'!C57</f>
        <v>0.99375426830324731</v>
      </c>
      <c r="D18" s="32">
        <f>'[1]%RLAH, RLAH+, alternative trf.'!F57</f>
        <v>0</v>
      </c>
      <c r="E18" s="33">
        <f>'[1]%RLAH, RLAH+, alternative trf.'!G57</f>
        <v>0</v>
      </c>
      <c r="F18" s="32">
        <f>'[1]%RLAH, RLAH+, alternative trf.'!J57</f>
        <v>0</v>
      </c>
      <c r="G18" s="33">
        <f>'[1]%RLAH, RLAH+, alternative trf.'!K57</f>
        <v>0</v>
      </c>
      <c r="H18" s="32">
        <f>'[1]%RLAH, RLAH+, alternative trf.'!R57</f>
        <v>6.540034057440928E-3</v>
      </c>
      <c r="I18" s="33">
        <f>'[1]%RLAH, RLAH+, alternative trf.'!S57</f>
        <v>6.2457316967526747E-3</v>
      </c>
    </row>
    <row r="19" spans="1:9" x14ac:dyDescent="0.25">
      <c r="A19" s="31" t="s">
        <v>23</v>
      </c>
      <c r="B19" s="32">
        <f>'[1]%RLAH, RLAH+, alternative trf.'!B58</f>
        <v>0.99478318716080039</v>
      </c>
      <c r="C19" s="33">
        <f>'[1]%RLAH, RLAH+, alternative trf.'!C58</f>
        <v>0.99553591102190431</v>
      </c>
      <c r="D19" s="32">
        <f>'[1]%RLAH, RLAH+, alternative trf.'!F58</f>
        <v>0</v>
      </c>
      <c r="E19" s="33">
        <f>'[1]%RLAH, RLAH+, alternative trf.'!G58</f>
        <v>0</v>
      </c>
      <c r="F19" s="32">
        <f>'[1]%RLAH, RLAH+, alternative trf.'!J58</f>
        <v>0</v>
      </c>
      <c r="G19" s="33">
        <f>'[1]%RLAH, RLAH+, alternative trf.'!K58</f>
        <v>0</v>
      </c>
      <c r="H19" s="32">
        <f>'[1]%RLAH, RLAH+, alternative trf.'!R58</f>
        <v>5.2168128391995149E-3</v>
      </c>
      <c r="I19" s="33">
        <f>'[1]%RLAH, RLAH+, alternative trf.'!S58</f>
        <v>4.4640889780956971E-3</v>
      </c>
    </row>
    <row r="20" spans="1:9" x14ac:dyDescent="0.25">
      <c r="A20" s="31" t="s">
        <v>25</v>
      </c>
      <c r="B20" s="32">
        <f>'[1]%RLAH, RLAH+, alternative trf.'!B60</f>
        <v>0.77638735437125961</v>
      </c>
      <c r="C20" s="33">
        <f>'[1]%RLAH, RLAH+, alternative trf.'!C60</f>
        <v>0.78114341024469824</v>
      </c>
      <c r="D20" s="32">
        <f>'[1]%RLAH, RLAH+, alternative trf.'!F60</f>
        <v>2.6987899728922369E-3</v>
      </c>
      <c r="E20" s="33">
        <f>'[1]%RLAH, RLAH+, alternative trf.'!G60</f>
        <v>2.7442499745753256E-3</v>
      </c>
      <c r="F20" s="32">
        <f>'[1]%RLAH, RLAH+, alternative trf.'!J60</f>
        <v>0</v>
      </c>
      <c r="G20" s="33">
        <f>'[1]%RLAH, RLAH+, alternative trf.'!K60</f>
        <v>0</v>
      </c>
      <c r="H20" s="32">
        <f>'[1]%RLAH, RLAH+, alternative trf.'!R60</f>
        <v>0.22091385565584815</v>
      </c>
      <c r="I20" s="33">
        <f>'[1]%RLAH, RLAH+, alternative trf.'!S60</f>
        <v>0.21611233978072633</v>
      </c>
    </row>
    <row r="21" spans="1:9" x14ac:dyDescent="0.25">
      <c r="A21" s="31" t="s">
        <v>26</v>
      </c>
      <c r="B21" s="32">
        <f>'[1]%RLAH, RLAH+, alternative trf.'!B61</f>
        <v>0.71497868452976232</v>
      </c>
      <c r="C21" s="33">
        <f>'[1]%RLAH, RLAH+, alternative trf.'!C61</f>
        <v>0.72189539278824089</v>
      </c>
      <c r="D21" s="32">
        <f>'[1]%RLAH, RLAH+, alternative trf.'!F61</f>
        <v>0</v>
      </c>
      <c r="E21" s="33">
        <f>'[1]%RLAH, RLAH+, alternative trf.'!G61</f>
        <v>0</v>
      </c>
      <c r="F21" s="32">
        <f>'[1]%RLAH, RLAH+, alternative trf.'!J61</f>
        <v>2.5629427131771895E-3</v>
      </c>
      <c r="G21" s="33">
        <f>'[1]%RLAH, RLAH+, alternative trf.'!K61</f>
        <v>1.1298312891371079E-3</v>
      </c>
      <c r="H21" s="32">
        <f>'[1]%RLAH, RLAH+, alternative trf.'!R61</f>
        <v>0.28245837275706059</v>
      </c>
      <c r="I21" s="33">
        <f>'[1]%RLAH, RLAH+, alternative trf.'!S61</f>
        <v>0.27697477592262199</v>
      </c>
    </row>
    <row r="22" spans="1:9" x14ac:dyDescent="0.25">
      <c r="A22" s="31" t="s">
        <v>27</v>
      </c>
      <c r="B22" s="32">
        <f>'[1]%RLAH, RLAH+, alternative trf.'!B62</f>
        <v>0.94203228917630877</v>
      </c>
      <c r="C22" s="33">
        <f>'[1]%RLAH, RLAH+, alternative trf.'!C62</f>
        <v>0.93665977669091516</v>
      </c>
      <c r="D22" s="32">
        <f>'[1]%RLAH, RLAH+, alternative trf.'!F62</f>
        <v>0</v>
      </c>
      <c r="E22" s="33">
        <f>'[1]%RLAH, RLAH+, alternative trf.'!G62</f>
        <v>0</v>
      </c>
      <c r="F22" s="32">
        <f>'[1]%RLAH, RLAH+, alternative trf.'!J62</f>
        <v>0</v>
      </c>
      <c r="G22" s="33">
        <f>'[1]%RLAH, RLAH+, alternative trf.'!K62</f>
        <v>0</v>
      </c>
      <c r="H22" s="32">
        <f>'[1]%RLAH, RLAH+, alternative trf.'!R62</f>
        <v>5.7967710823691183E-2</v>
      </c>
      <c r="I22" s="33">
        <f>'[1]%RLAH, RLAH+, alternative trf.'!S62</f>
        <v>6.3340223309084856E-2</v>
      </c>
    </row>
    <row r="23" spans="1:9" x14ac:dyDescent="0.25">
      <c r="A23" s="31" t="s">
        <v>28</v>
      </c>
      <c r="B23" s="32">
        <f>'[1]%RLAH, RLAH+, alternative trf.'!B63</f>
        <v>1</v>
      </c>
      <c r="C23" s="33">
        <f>'[1]%RLAH, RLAH+, alternative trf.'!C63</f>
        <v>1</v>
      </c>
      <c r="D23" s="32">
        <f>'[1]%RLAH, RLAH+, alternative trf.'!F63</f>
        <v>0</v>
      </c>
      <c r="E23" s="33">
        <f>'[1]%RLAH, RLAH+, alternative trf.'!G63</f>
        <v>0</v>
      </c>
      <c r="F23" s="32">
        <f>'[1]%RLAH, RLAH+, alternative trf.'!J63</f>
        <v>0</v>
      </c>
      <c r="G23" s="33">
        <f>'[1]%RLAH, RLAH+, alternative trf.'!K63</f>
        <v>0</v>
      </c>
      <c r="H23" s="32">
        <f>'[1]%RLAH, RLAH+, alternative trf.'!R63</f>
        <v>0</v>
      </c>
      <c r="I23" s="33">
        <f>'[1]%RLAH, RLAH+, alternative trf.'!S63</f>
        <v>0</v>
      </c>
    </row>
    <row r="24" spans="1:9" x14ac:dyDescent="0.25">
      <c r="A24" s="31" t="s">
        <v>29</v>
      </c>
      <c r="B24" s="32">
        <f>'[1]%RLAH, RLAH+, alternative trf.'!B64</f>
        <v>0.4202787783720407</v>
      </c>
      <c r="C24" s="33">
        <f>'[1]%RLAH, RLAH+, alternative trf.'!C64</f>
        <v>0.21507015843686633</v>
      </c>
      <c r="D24" s="32">
        <f>'[1]%RLAH, RLAH+, alternative trf.'!F64</f>
        <v>1.18747910574914E-2</v>
      </c>
      <c r="E24" s="33">
        <f>'[1]%RLAH, RLAH+, alternative trf.'!G64</f>
        <v>1.2599967280169894E-2</v>
      </c>
      <c r="F24" s="32">
        <f>'[1]%RLAH, RLAH+, alternative trf.'!J64</f>
        <v>0.4055055587366132</v>
      </c>
      <c r="G24" s="33">
        <f>'[1]%RLAH, RLAH+, alternative trf.'!K64</f>
        <v>0.60982286122223028</v>
      </c>
      <c r="H24" s="32">
        <f>'[1]%RLAH, RLAH+, alternative trf.'!R64</f>
        <v>0.16234087183385482</v>
      </c>
      <c r="I24" s="33">
        <f>'[1]%RLAH, RLAH+, alternative trf.'!S64</f>
        <v>0.16250701306073348</v>
      </c>
    </row>
    <row r="25" spans="1:9" x14ac:dyDescent="0.25">
      <c r="A25" s="31" t="s">
        <v>30</v>
      </c>
      <c r="B25" s="32">
        <f>'[1]%RLAH, RLAH+, alternative trf.'!B65</f>
        <v>0.99894537780652903</v>
      </c>
      <c r="C25" s="33">
        <f>'[1]%RLAH, RLAH+, alternative trf.'!C65</f>
        <v>0.9991424930711994</v>
      </c>
      <c r="D25" s="32">
        <f>'[1]%RLAH, RLAH+, alternative trf.'!F65</f>
        <v>8.3057286661422983E-4</v>
      </c>
      <c r="E25" s="33">
        <f>'[1]%RLAH, RLAH+, alternative trf.'!G65</f>
        <v>6.995761682585315E-4</v>
      </c>
      <c r="F25" s="32">
        <f>'[1]%RLAH, RLAH+, alternative trf.'!J65</f>
        <v>0</v>
      </c>
      <c r="G25" s="33">
        <f>'[1]%RLAH, RLAH+, alternative trf.'!K65</f>
        <v>0</v>
      </c>
      <c r="H25" s="32">
        <f>'[1]%RLAH, RLAH+, alternative trf.'!R65</f>
        <v>2.2404932685673716E-4</v>
      </c>
      <c r="I25" s="33">
        <f>'[1]%RLAH, RLAH+, alternative trf.'!S65</f>
        <v>1.579307605421724E-4</v>
      </c>
    </row>
    <row r="26" spans="1:9" x14ac:dyDescent="0.25">
      <c r="A26" s="31" t="s">
        <v>31</v>
      </c>
      <c r="B26" s="32">
        <f>'[1]%RLAH, RLAH+, alternative trf.'!B66</f>
        <v>0.99218779674564472</v>
      </c>
      <c r="C26" s="33">
        <f>'[1]%RLAH, RLAH+, alternative trf.'!C66</f>
        <v>0.99238960105164065</v>
      </c>
      <c r="D26" s="32">
        <f>'[1]%RLAH, RLAH+, alternative trf.'!F66</f>
        <v>0</v>
      </c>
      <c r="E26" s="33">
        <f>'[1]%RLAH, RLAH+, alternative trf.'!G66</f>
        <v>0</v>
      </c>
      <c r="F26" s="32">
        <f>'[1]%RLAH, RLAH+, alternative trf.'!J66</f>
        <v>0</v>
      </c>
      <c r="G26" s="33">
        <f>'[1]%RLAH, RLAH+, alternative trf.'!K66</f>
        <v>0</v>
      </c>
      <c r="H26" s="32">
        <f>'[1]%RLAH, RLAH+, alternative trf.'!R66</f>
        <v>7.8122032543552966E-3</v>
      </c>
      <c r="I26" s="33">
        <f>'[1]%RLAH, RLAH+, alternative trf.'!S66</f>
        <v>7.61039894835928E-3</v>
      </c>
    </row>
    <row r="27" spans="1:9" x14ac:dyDescent="0.25">
      <c r="A27" s="31" t="s">
        <v>32</v>
      </c>
      <c r="B27" s="32">
        <f>'[1]%RLAH, RLAH+, alternative trf.'!B67</f>
        <v>0.98686480639288576</v>
      </c>
      <c r="C27" s="33">
        <f>'[1]%RLAH, RLAH+, alternative trf.'!C67</f>
        <v>0.98722593083469679</v>
      </c>
      <c r="D27" s="32">
        <f>'[1]%RLAH, RLAH+, alternative trf.'!F67</f>
        <v>2.8364991837533354E-4</v>
      </c>
      <c r="E27" s="33">
        <f>'[1]%RLAH, RLAH+, alternative trf.'!G67</f>
        <v>2.3108610472121366E-4</v>
      </c>
      <c r="F27" s="32">
        <f>'[1]%RLAH, RLAH+, alternative trf.'!J67</f>
        <v>0</v>
      </c>
      <c r="G27" s="33">
        <f>'[1]%RLAH, RLAH+, alternative trf.'!K67</f>
        <v>0</v>
      </c>
      <c r="H27" s="32">
        <f>'[1]%RLAH, RLAH+, alternative trf.'!R67</f>
        <v>1.2851543688738901E-2</v>
      </c>
      <c r="I27" s="33">
        <f>'[1]%RLAH, RLAH+, alternative trf.'!S67</f>
        <v>1.2542983060581898E-2</v>
      </c>
    </row>
    <row r="28" spans="1:9" x14ac:dyDescent="0.25">
      <c r="A28" s="31" t="s">
        <v>33</v>
      </c>
      <c r="B28" s="32">
        <f>'[1]%RLAH, RLAH+, alternative trf.'!B68</f>
        <v>0.99274180285287139</v>
      </c>
      <c r="C28" s="33">
        <f>'[1]%RLAH, RLAH+, alternative trf.'!C68</f>
        <v>0.99432921653210582</v>
      </c>
      <c r="D28" s="32">
        <f>'[1]%RLAH, RLAH+, alternative trf.'!F68</f>
        <v>0</v>
      </c>
      <c r="E28" s="33">
        <f>'[1]%RLAH, RLAH+, alternative trf.'!G68</f>
        <v>0</v>
      </c>
      <c r="F28" s="32">
        <f>'[1]%RLAH, RLAH+, alternative trf.'!J68</f>
        <v>0</v>
      </c>
      <c r="G28" s="33">
        <f>'[1]%RLAH, RLAH+, alternative trf.'!K68</f>
        <v>0</v>
      </c>
      <c r="H28" s="32">
        <f>'[1]%RLAH, RLAH+, alternative trf.'!R68</f>
        <v>7.25819714712866E-3</v>
      </c>
      <c r="I28" s="33">
        <f>'[1]%RLAH, RLAH+, alternative trf.'!S68</f>
        <v>5.6707834678941943E-3</v>
      </c>
    </row>
    <row r="29" spans="1:9" x14ac:dyDescent="0.25">
      <c r="A29" s="31" t="s">
        <v>34</v>
      </c>
      <c r="B29" s="32">
        <f>'[1]%RLAH, RLAH+, alternative trf.'!B69</f>
        <v>0.95064786520187128</v>
      </c>
      <c r="C29" s="33">
        <f>'[1]%RLAH, RLAH+, alternative trf.'!C69</f>
        <v>0.91097347924715444</v>
      </c>
      <c r="D29" s="32">
        <f>'[1]%RLAH, RLAH+, alternative trf.'!F69</f>
        <v>1.4989729411069691E-2</v>
      </c>
      <c r="E29" s="33">
        <f>'[1]%RLAH, RLAH+, alternative trf.'!G69</f>
        <v>4.7136595993340677E-2</v>
      </c>
      <c r="F29" s="32">
        <f>'[1]%RLAH, RLAH+, alternative trf.'!J69</f>
        <v>0</v>
      </c>
      <c r="G29" s="33">
        <f>'[1]%RLAH, RLAH+, alternative trf.'!K69</f>
        <v>2.6245330248392431E-3</v>
      </c>
      <c r="H29" s="32">
        <f>'[1]%RLAH, RLAH+, alternative trf.'!R69</f>
        <v>3.4362405387059085E-2</v>
      </c>
      <c r="I29" s="33">
        <f>'[1]%RLAH, RLAH+, alternative trf.'!S69</f>
        <v>3.9265391734665762E-2</v>
      </c>
    </row>
    <row r="30" spans="1:9" x14ac:dyDescent="0.25">
      <c r="A30" s="31" t="s">
        <v>35</v>
      </c>
      <c r="B30" s="32">
        <f>'[1]%RLAH, RLAH+, alternative trf.'!B70</f>
        <v>0.86079092559798132</v>
      </c>
      <c r="C30" s="33">
        <f>'[1]%RLAH, RLAH+, alternative trf.'!C70</f>
        <v>0.89789501642287106</v>
      </c>
      <c r="D30" s="32">
        <f>'[1]%RLAH, RLAH+, alternative trf.'!F70</f>
        <v>0</v>
      </c>
      <c r="E30" s="33">
        <f>'[1]%RLAH, RLAH+, alternative trf.'!G70</f>
        <v>0</v>
      </c>
      <c r="F30" s="32">
        <f>'[1]%RLAH, RLAH+, alternative trf.'!J70</f>
        <v>0</v>
      </c>
      <c r="G30" s="33">
        <f>'[1]%RLAH, RLAH+, alternative trf.'!K70</f>
        <v>0</v>
      </c>
      <c r="H30" s="32">
        <f>'[1]%RLAH, RLAH+, alternative trf.'!R70</f>
        <v>0.1392090744020186</v>
      </c>
      <c r="I30" s="33">
        <f>'[1]%RLAH, RLAH+, alternative trf.'!S70</f>
        <v>0.10210498357712895</v>
      </c>
    </row>
    <row r="31" spans="1:9" x14ac:dyDescent="0.25">
      <c r="A31" s="31" t="s">
        <v>36</v>
      </c>
      <c r="B31" s="32">
        <f>'[1]%RLAH, RLAH+, alternative trf.'!B71</f>
        <v>0.86752473858206536</v>
      </c>
      <c r="C31" s="33">
        <f>'[1]%RLAH, RLAH+, alternative trf.'!C71</f>
        <v>0.80980882008912969</v>
      </c>
      <c r="D31" s="32">
        <f>'[1]%RLAH, RLAH+, alternative trf.'!F71</f>
        <v>9.2983983183983557E-2</v>
      </c>
      <c r="E31" s="33">
        <f>'[1]%RLAH, RLAH+, alternative trf.'!G71</f>
        <v>0.1530591271539751</v>
      </c>
      <c r="F31" s="32">
        <f>'[1]%RLAH, RLAH+, alternative trf.'!J71</f>
        <v>3.896162986388467E-2</v>
      </c>
      <c r="G31" s="33">
        <f>'[1]%RLAH, RLAH+, alternative trf.'!K71</f>
        <v>3.6103489851906409E-2</v>
      </c>
      <c r="H31" s="32">
        <f>'[1]%RLAH, RLAH+, alternative trf.'!R71</f>
        <v>5.2964837006632109E-4</v>
      </c>
      <c r="I31" s="33">
        <f>'[1]%RLAH, RLAH+, alternative trf.'!S71</f>
        <v>1.0285629049887615E-3</v>
      </c>
    </row>
    <row r="32" spans="1:9" x14ac:dyDescent="0.25">
      <c r="A32" s="31" t="s">
        <v>37</v>
      </c>
      <c r="B32" s="32">
        <f>'[1]%RLAH, RLAH+, alternative trf.'!B72</f>
        <v>0.88921408192762252</v>
      </c>
      <c r="C32" s="33">
        <f>'[1]%RLAH, RLAH+, alternative trf.'!C72</f>
        <v>0.89400462304694106</v>
      </c>
      <c r="D32" s="32">
        <f>'[1]%RLAH, RLAH+, alternative trf.'!F72</f>
        <v>0</v>
      </c>
      <c r="E32" s="33">
        <f>'[1]%RLAH, RLAH+, alternative trf.'!G72</f>
        <v>0</v>
      </c>
      <c r="F32" s="32">
        <f>'[1]%RLAH, RLAH+, alternative trf.'!J72</f>
        <v>0</v>
      </c>
      <c r="G32" s="33">
        <f>'[1]%RLAH, RLAH+, alternative trf.'!K72</f>
        <v>0</v>
      </c>
      <c r="H32" s="32">
        <f>'[1]%RLAH, RLAH+, alternative trf.'!R72</f>
        <v>0.11078591807237746</v>
      </c>
      <c r="I32" s="33">
        <f>'[1]%RLAH, RLAH+, alternative trf.'!S72</f>
        <v>0.10599537695305883</v>
      </c>
    </row>
    <row r="33" spans="1:37" x14ac:dyDescent="0.25">
      <c r="A33" s="31" t="s">
        <v>38</v>
      </c>
      <c r="B33" s="32">
        <f>'[1]%RLAH, RLAH+, alternative trf.'!B73</f>
        <v>0.98937659281870971</v>
      </c>
      <c r="C33" s="33">
        <f>'[1]%RLAH, RLAH+, alternative trf.'!C73</f>
        <v>0.99816293557063518</v>
      </c>
      <c r="D33" s="32">
        <f>'[1]%RLAH, RLAH+, alternative trf.'!F73</f>
        <v>9.2919799950172514E-3</v>
      </c>
      <c r="E33" s="33">
        <f>'[1]%RLAH, RLAH+, alternative trf.'!G73</f>
        <v>9.6613273373448861E-4</v>
      </c>
      <c r="F33" s="32">
        <f>'[1]%RLAH, RLAH+, alternative trf.'!J73</f>
        <v>0</v>
      </c>
      <c r="G33" s="33">
        <f>'[1]%RLAH, RLAH+, alternative trf.'!K73</f>
        <v>0</v>
      </c>
      <c r="H33" s="32">
        <f>'[1]%RLAH, RLAH+, alternative trf.'!R73</f>
        <v>1.3314271862731983E-3</v>
      </c>
      <c r="I33" s="33">
        <f>'[1]%RLAH, RLAH+, alternative trf.'!S73</f>
        <v>8.7093169563016244E-4</v>
      </c>
    </row>
    <row r="34" spans="1:37" x14ac:dyDescent="0.25">
      <c r="A34" s="31" t="s">
        <v>39</v>
      </c>
      <c r="B34" s="32">
        <f>'[1]%RLAH, RLAH+, alternative trf.'!B74</f>
        <v>0.98441661654321555</v>
      </c>
      <c r="C34" s="33">
        <f>'[1]%RLAH, RLAH+, alternative trf.'!C74</f>
        <v>0.98428436979752532</v>
      </c>
      <c r="D34" s="32">
        <f>'[1]%RLAH, RLAH+, alternative trf.'!F74</f>
        <v>8.7627981309128505E-3</v>
      </c>
      <c r="E34" s="33">
        <f>'[1]%RLAH, RLAH+, alternative trf.'!G74</f>
        <v>7.6940612741377952E-3</v>
      </c>
      <c r="F34" s="32">
        <f>'[1]%RLAH, RLAH+, alternative trf.'!J74</f>
        <v>0</v>
      </c>
      <c r="G34" s="33">
        <f>'[1]%RLAH, RLAH+, alternative trf.'!K74</f>
        <v>0</v>
      </c>
      <c r="H34" s="32">
        <f>'[1]%RLAH, RLAH+, alternative trf.'!R74</f>
        <v>6.8205853258715751E-3</v>
      </c>
      <c r="I34" s="33">
        <f>'[1]%RLAH, RLAH+, alternative trf.'!S74</f>
        <v>8.0215689283368429E-3</v>
      </c>
    </row>
    <row r="35" spans="1:37" x14ac:dyDescent="0.25">
      <c r="A35" s="31" t="s">
        <v>40</v>
      </c>
      <c r="B35" s="32">
        <f>'[1]%RLAH, RLAH+, alternative trf.'!B75</f>
        <v>0.73868127801495453</v>
      </c>
      <c r="C35" s="33">
        <f>'[1]%RLAH, RLAH+, alternative trf.'!C75</f>
        <v>0.75529614968774872</v>
      </c>
      <c r="D35" s="32">
        <f>'[1]%RLAH, RLAH+, alternative trf.'!F75</f>
        <v>0.23980642437833252</v>
      </c>
      <c r="E35" s="33">
        <f>'[1]%RLAH, RLAH+, alternative trf.'!G75</f>
        <v>0.2271716080213346</v>
      </c>
      <c r="F35" s="32">
        <f>'[1]%RLAH, RLAH+, alternative trf.'!J75</f>
        <v>0</v>
      </c>
      <c r="G35" s="33">
        <f>'[1]%RLAH, RLAH+, alternative trf.'!K75</f>
        <v>0</v>
      </c>
      <c r="H35" s="32">
        <f>'[1]%RLAH, RLAH+, alternative trf.'!R75</f>
        <v>2.151229760671294E-2</v>
      </c>
      <c r="I35" s="33">
        <f>'[1]%RLAH, RLAH+, alternative trf.'!S75</f>
        <v>1.7532242290916631E-2</v>
      </c>
    </row>
    <row r="36" spans="1:37" x14ac:dyDescent="0.25">
      <c r="A36" s="31" t="s">
        <v>42</v>
      </c>
      <c r="B36" s="32">
        <f>'[1]%RLAH, RLAH+, alternative trf.'!B77</f>
        <v>0.98724192971479374</v>
      </c>
      <c r="C36" s="33">
        <f>'[1]%RLAH, RLAH+, alternative trf.'!C77</f>
        <v>0.98733789277913175</v>
      </c>
      <c r="D36" s="32">
        <f>'[1]%RLAH, RLAH+, alternative trf.'!F77</f>
        <v>0</v>
      </c>
      <c r="E36" s="33">
        <f>'[1]%RLAH, RLAH+, alternative trf.'!G77</f>
        <v>0</v>
      </c>
      <c r="F36" s="32">
        <f>'[1]%RLAH, RLAH+, alternative trf.'!J77</f>
        <v>0</v>
      </c>
      <c r="G36" s="33">
        <f>'[1]%RLAH, RLAH+, alternative trf.'!K77</f>
        <v>0</v>
      </c>
      <c r="H36" s="32">
        <f>'[1]%RLAH, RLAH+, alternative trf.'!R77</f>
        <v>1.2758070285206242E-2</v>
      </c>
      <c r="I36" s="33">
        <f>'[1]%RLAH, RLAH+, alternative trf.'!S77</f>
        <v>1.2662107220868274E-2</v>
      </c>
    </row>
    <row r="37" spans="1:37" x14ac:dyDescent="0.25">
      <c r="A37" s="81" t="s">
        <v>170</v>
      </c>
      <c r="B37" s="82">
        <f>'[1]%RLAH, RLAH+, alternative trf.'!B78</f>
        <v>0.90486323871923513</v>
      </c>
      <c r="C37" s="83">
        <f>'[1]%RLAH, RLAH+, alternative trf.'!C78</f>
        <v>0.89200127794651241</v>
      </c>
      <c r="D37" s="82">
        <f>'[1]%RLAH, RLAH+, alternative trf.'!F78</f>
        <v>1.9891736640423721E-2</v>
      </c>
      <c r="E37" s="83">
        <f>'[1]%RLAH, RLAH+, alternative trf.'!G78</f>
        <v>3.4963249506712771E-2</v>
      </c>
      <c r="F37" s="82">
        <f>'[1]%RLAH, RLAH+, alternative trf.'!J78</f>
        <v>9.1464500327929979E-3</v>
      </c>
      <c r="G37" s="83">
        <f>'[1]%RLAH, RLAH+, alternative trf.'!K78</f>
        <v>1.1806721762140541E-2</v>
      </c>
      <c r="H37" s="82">
        <f>'[1]%RLAH, RLAH+, alternative trf.'!R78</f>
        <v>6.6098574607548227E-2</v>
      </c>
      <c r="I37" s="83">
        <f>'[1]%RLAH, RLAH+, alternative trf.'!S78</f>
        <v>6.1228750784634176E-2</v>
      </c>
    </row>
    <row r="38" spans="1:37" ht="47.25" customHeight="1" x14ac:dyDescent="0.25">
      <c r="A38" s="161" t="s">
        <v>150</v>
      </c>
      <c r="B38" s="162"/>
      <c r="C38" s="162"/>
      <c r="D38" s="162"/>
      <c r="E38" s="162"/>
      <c r="F38" s="162"/>
      <c r="G38" s="162"/>
      <c r="H38" s="162"/>
      <c r="I38" s="163"/>
    </row>
    <row r="40" spans="1:37" ht="15.75" thickBot="1" x14ac:dyDescent="0.3">
      <c r="A40" s="144" t="s">
        <v>217</v>
      </c>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6"/>
    </row>
    <row r="41" spans="1:37" ht="42.75" customHeight="1" x14ac:dyDescent="0.25">
      <c r="A41" s="147"/>
      <c r="B41" s="150" t="s">
        <v>96</v>
      </c>
      <c r="C41" s="151"/>
      <c r="D41" s="151"/>
      <c r="E41" s="151"/>
      <c r="F41" s="151"/>
      <c r="G41" s="152"/>
      <c r="H41" s="153" t="s">
        <v>108</v>
      </c>
      <c r="I41" s="154"/>
      <c r="J41" s="154"/>
      <c r="K41" s="154"/>
      <c r="L41" s="154"/>
      <c r="M41" s="155"/>
      <c r="N41" s="153" t="s">
        <v>107</v>
      </c>
      <c r="O41" s="154"/>
      <c r="P41" s="154"/>
      <c r="Q41" s="154"/>
      <c r="R41" s="154"/>
      <c r="S41" s="155"/>
      <c r="T41" s="153" t="s">
        <v>109</v>
      </c>
      <c r="U41" s="154"/>
      <c r="V41" s="154"/>
      <c r="W41" s="154"/>
      <c r="X41" s="154"/>
      <c r="Y41" s="155"/>
      <c r="Z41" s="153" t="s">
        <v>106</v>
      </c>
      <c r="AA41" s="154"/>
      <c r="AB41" s="154"/>
      <c r="AC41" s="154"/>
      <c r="AD41" s="154"/>
      <c r="AE41" s="155"/>
      <c r="AF41" s="153" t="s">
        <v>97</v>
      </c>
      <c r="AG41" s="154"/>
      <c r="AH41" s="154"/>
      <c r="AI41" s="154"/>
      <c r="AJ41" s="154"/>
      <c r="AK41" s="155"/>
    </row>
    <row r="42" spans="1:37" x14ac:dyDescent="0.25">
      <c r="A42" s="148"/>
      <c r="B42" s="44" t="str">
        <f>'[1]%RLAH, RLAH+, alternative trf.'!B949</f>
        <v>Q3 2016</v>
      </c>
      <c r="C42" s="1" t="str">
        <f>'[1]%RLAH, RLAH+, alternative trf.'!C949</f>
        <v>Q4 2016</v>
      </c>
      <c r="D42" s="1" t="str">
        <f>'[1]%RLAH, RLAH+, alternative trf.'!D949</f>
        <v>Q1 2017</v>
      </c>
      <c r="E42" s="1" t="str">
        <f>'[1]%RLAH, RLAH+, alternative trf.'!E949</f>
        <v>Q3 2017</v>
      </c>
      <c r="F42" s="1" t="str">
        <f>'[1]%RLAH, RLAH+, alternative trf.'!F949</f>
        <v>Q4 2017</v>
      </c>
      <c r="G42" s="45" t="str">
        <f>'[1]%RLAH, RLAH+, alternative trf.'!G949</f>
        <v>Q1 2018</v>
      </c>
      <c r="H42" s="44" t="str">
        <f>'[1]%RLAH, RLAH+, alternative trf.'!H949</f>
        <v>Q3 2016</v>
      </c>
      <c r="I42" s="1" t="str">
        <f>'[1]%RLAH, RLAH+, alternative trf.'!I949</f>
        <v>Q4 2016</v>
      </c>
      <c r="J42" s="1" t="str">
        <f>'[1]%RLAH, RLAH+, alternative trf.'!J949</f>
        <v>Q1 2017</v>
      </c>
      <c r="K42" s="1" t="str">
        <f>'[1]%RLAH, RLAH+, alternative trf.'!K949</f>
        <v>Q3 2017</v>
      </c>
      <c r="L42" s="1" t="str">
        <f>'[1]%RLAH, RLAH+, alternative trf.'!L949</f>
        <v>Q4 2017</v>
      </c>
      <c r="M42" s="45" t="str">
        <f>'[1]%RLAH, RLAH+, alternative trf.'!M949</f>
        <v>Q1 2018</v>
      </c>
      <c r="N42" s="44" t="str">
        <f>'[1]%RLAH, RLAH+, alternative trf.'!N949</f>
        <v>Q3 2016</v>
      </c>
      <c r="O42" s="1" t="str">
        <f>'[1]%RLAH, RLAH+, alternative trf.'!O949</f>
        <v>Q4 2016</v>
      </c>
      <c r="P42" s="1" t="str">
        <f>'[1]%RLAH, RLAH+, alternative trf.'!P949</f>
        <v>Q1 2017</v>
      </c>
      <c r="Q42" s="1" t="str">
        <f>'[1]%RLAH, RLAH+, alternative trf.'!Q949</f>
        <v>Q3 2017</v>
      </c>
      <c r="R42" s="1" t="str">
        <f>'[1]%RLAH, RLAH+, alternative trf.'!R949</f>
        <v>Q4 2017</v>
      </c>
      <c r="S42" s="45" t="str">
        <f>'[1]%RLAH, RLAH+, alternative trf.'!S949</f>
        <v>Q1 2018</v>
      </c>
      <c r="T42" s="44" t="str">
        <f>'[1]%RLAH, RLAH+, alternative trf.'!T949</f>
        <v>Q3 2016</v>
      </c>
      <c r="U42" s="1" t="str">
        <f>'[1]%RLAH, RLAH+, alternative trf.'!U949</f>
        <v>Q4 2016</v>
      </c>
      <c r="V42" s="1" t="str">
        <f>'[1]%RLAH, RLAH+, alternative trf.'!V949</f>
        <v>Q1 2017</v>
      </c>
      <c r="W42" s="1" t="str">
        <f>'[1]%RLAH, RLAH+, alternative trf.'!W949</f>
        <v>Q3 2017</v>
      </c>
      <c r="X42" s="1" t="str">
        <f>'[1]%RLAH, RLAH+, alternative trf.'!X949</f>
        <v>Q4 2017</v>
      </c>
      <c r="Y42" s="45" t="str">
        <f>'[1]%RLAH, RLAH+, alternative trf.'!Y949</f>
        <v>Q1 2018</v>
      </c>
      <c r="Z42" s="44" t="str">
        <f>'[1]%RLAH, RLAH+, alternative trf.'!Z949</f>
        <v>Q3 2016</v>
      </c>
      <c r="AA42" s="1" t="str">
        <f>'[1]%RLAH, RLAH+, alternative trf.'!AA949</f>
        <v>Q4 2016</v>
      </c>
      <c r="AB42" s="1" t="str">
        <f>'[1]%RLAH, RLAH+, alternative trf.'!AB949</f>
        <v>Q1 2017</v>
      </c>
      <c r="AC42" s="1" t="str">
        <f>'[1]%RLAH, RLAH+, alternative trf.'!AC949</f>
        <v>Q3 2017</v>
      </c>
      <c r="AD42" s="1" t="str">
        <f>'[1]%RLAH, RLAH+, alternative trf.'!AD949</f>
        <v>Q4 2017</v>
      </c>
      <c r="AE42" s="45" t="str">
        <f>'[1]%RLAH, RLAH+, alternative trf.'!AE949</f>
        <v>Q1 2018</v>
      </c>
      <c r="AF42" s="44" t="str">
        <f>'[1]%RLAH, RLAH+, alternative trf.'!AF949</f>
        <v>Q3 2016</v>
      </c>
      <c r="AG42" s="1" t="str">
        <f>'[1]%RLAH, RLAH+, alternative trf.'!AG949</f>
        <v>Q4 2016</v>
      </c>
      <c r="AH42" s="1" t="str">
        <f>'[1]%RLAH, RLAH+, alternative trf.'!AH949</f>
        <v>Q1 2017</v>
      </c>
      <c r="AI42" s="1" t="str">
        <f>'[1]%RLAH, RLAH+, alternative trf.'!AI949</f>
        <v>Q3 2017</v>
      </c>
      <c r="AJ42" s="1" t="str">
        <f>'[1]%RLAH, RLAH+, alternative trf.'!AJ949</f>
        <v>Q4 2017</v>
      </c>
      <c r="AK42" s="45" t="str">
        <f>'[1]%RLAH, RLAH+, alternative trf.'!AK949</f>
        <v>Q1 2018</v>
      </c>
    </row>
    <row r="43" spans="1:37" ht="15.75" thickBot="1" x14ac:dyDescent="0.3">
      <c r="A43" s="53" t="s">
        <v>98</v>
      </c>
      <c r="B43" s="46">
        <f>'[1]%RLAH, RLAH+, alternative trf.'!B951</f>
        <v>0.29002314969849252</v>
      </c>
      <c r="C43" s="47">
        <f>'[1]%RLAH, RLAH+, alternative trf.'!C951</f>
        <v>0.30233297045999186</v>
      </c>
      <c r="D43" s="47">
        <f>'[1]%RLAH, RLAH+, alternative trf.'!D951</f>
        <v>0.317843225972882</v>
      </c>
      <c r="E43" s="47">
        <f>'[1]%RLAH, RLAH+, alternative trf.'!E951</f>
        <v>0.91072561196040536</v>
      </c>
      <c r="F43" s="47">
        <f>'[1]%RLAH, RLAH+, alternative trf.'!F951</f>
        <v>0.90486323871923513</v>
      </c>
      <c r="G43" s="48">
        <f>'[1]%RLAH, RLAH+, alternative trf.'!G951</f>
        <v>0.89200127794651241</v>
      </c>
      <c r="H43" s="46">
        <f>'[1]%RLAH, RLAH+, alternative trf.'!H951</f>
        <v>0.40191422127430076</v>
      </c>
      <c r="I43" s="47">
        <f>'[1]%RLAH, RLAH+, alternative trf.'!I951</f>
        <v>0.37677267401379627</v>
      </c>
      <c r="J43" s="47">
        <f>'[1]%RLAH, RLAH+, alternative trf.'!J951</f>
        <v>0.37401403954196549</v>
      </c>
      <c r="K43" s="47"/>
      <c r="L43" s="47"/>
      <c r="M43" s="48"/>
      <c r="N43" s="46">
        <f>'[1]%RLAH, RLAH+, alternative trf.'!N951</f>
        <v>0.15711763074052612</v>
      </c>
      <c r="O43" s="47">
        <f>'[1]%RLAH, RLAH+, alternative trf.'!O951</f>
        <v>0.1646711978666924</v>
      </c>
      <c r="P43" s="47">
        <f>'[1]%RLAH, RLAH+, alternative trf.'!P951</f>
        <v>0.15203063204050141</v>
      </c>
      <c r="Q43" s="47"/>
      <c r="R43" s="47"/>
      <c r="S43" s="48"/>
      <c r="T43" s="46"/>
      <c r="U43" s="47"/>
      <c r="V43" s="47"/>
      <c r="W43" s="47">
        <f>'[1]%RLAH, RLAH+, alternative trf.'!W951</f>
        <v>1.6275962669971458E-2</v>
      </c>
      <c r="X43" s="47">
        <f>'[1]%RLAH, RLAH+, alternative trf.'!X951</f>
        <v>1.9891736640423721E-2</v>
      </c>
      <c r="Y43" s="48">
        <f>'[1]%RLAH, RLAH+, alternative trf.'!Y951</f>
        <v>3.4963249506712771E-2</v>
      </c>
      <c r="Z43" s="46"/>
      <c r="AA43" s="47"/>
      <c r="AB43" s="47"/>
      <c r="AC43" s="47">
        <f>'[1]%RLAH, RLAH+, alternative trf.'!AC951</f>
        <v>6.4765262000218374E-3</v>
      </c>
      <c r="AD43" s="47">
        <f>'[1]%RLAH, RLAH+, alternative trf.'!AD951</f>
        <v>9.1464500327929979E-3</v>
      </c>
      <c r="AE43" s="48">
        <f>'[1]%RLAH, RLAH+, alternative trf.'!AE951</f>
        <v>1.1806721762140541E-2</v>
      </c>
      <c r="AF43" s="46">
        <f>'[1]%RLAH, RLAH+, alternative trf.'!AF951</f>
        <v>0.15094499828668043</v>
      </c>
      <c r="AG43" s="47">
        <f>'[1]%RLAH, RLAH+, alternative trf.'!AG951</f>
        <v>0.1562231576595195</v>
      </c>
      <c r="AH43" s="47">
        <f>'[1]%RLAH, RLAH+, alternative trf.'!AH951</f>
        <v>0.1561121024446511</v>
      </c>
      <c r="AI43" s="47">
        <f>'[1]%RLAH, RLAH+, alternative trf.'!AI951</f>
        <v>6.6521899169601315E-2</v>
      </c>
      <c r="AJ43" s="47">
        <f>'[1]%RLAH, RLAH+, alternative trf.'!AJ951</f>
        <v>6.6098574607548227E-2</v>
      </c>
      <c r="AK43" s="48">
        <f>'[1]%RLAH, RLAH+, alternative trf.'!AK951</f>
        <v>6.1228750784634176E-2</v>
      </c>
    </row>
    <row r="46" spans="1:37" ht="50.1" customHeight="1" x14ac:dyDescent="0.25">
      <c r="A46" s="149" t="s">
        <v>218</v>
      </c>
      <c r="B46" s="149"/>
      <c r="C46" s="149"/>
      <c r="D46" s="149"/>
      <c r="E46" s="34"/>
      <c r="F46" s="34"/>
      <c r="G46" s="34"/>
      <c r="H46" s="34"/>
      <c r="I46" s="34"/>
    </row>
    <row r="47" spans="1:37" x14ac:dyDescent="0.25">
      <c r="A47" s="1" t="str">
        <f>'[1]per month per susbscriber'!A4</f>
        <v>Country</v>
      </c>
      <c r="B47" s="1" t="str">
        <f>'[1]per month per susbscriber'!G4</f>
        <v>Q3 2017</v>
      </c>
      <c r="C47" s="1" t="str">
        <f>'[1]per month per susbscriber'!H4</f>
        <v>Q4 2017</v>
      </c>
      <c r="D47" s="1" t="str">
        <f>'[1]per month per susbscriber'!I4</f>
        <v>Q1 2018</v>
      </c>
    </row>
    <row r="48" spans="1:37" x14ac:dyDescent="0.25">
      <c r="A48" s="1" t="str">
        <f>'[1]per month per susbscriber'!A5</f>
        <v>Austria</v>
      </c>
      <c r="B48" s="3">
        <f>'[1]per month per susbscriber'!G5</f>
        <v>12.957645701304974</v>
      </c>
      <c r="C48" s="3">
        <f>'[1]per month per susbscriber'!H5</f>
        <v>11.536708857710268</v>
      </c>
      <c r="D48" s="3">
        <f>'[1]per month per susbscriber'!I5</f>
        <v>11.178777254854182</v>
      </c>
      <c r="E48" s="11"/>
      <c r="F48" s="11"/>
    </row>
    <row r="49" spans="1:6" x14ac:dyDescent="0.25">
      <c r="A49" s="1" t="str">
        <f>'[1]per month per susbscriber'!A6</f>
        <v>Belgium</v>
      </c>
      <c r="B49" s="3">
        <f>'[1]per month per susbscriber'!G6</f>
        <v>10.590425911059585</v>
      </c>
      <c r="C49" s="3">
        <f>'[1]per month per susbscriber'!H6</f>
        <v>7.0436573736894497</v>
      </c>
      <c r="D49" s="3">
        <f>'[1]per month per susbscriber'!I6</f>
        <v>7.946064583708961</v>
      </c>
      <c r="E49" s="11"/>
      <c r="F49" s="11"/>
    </row>
    <row r="50" spans="1:6" x14ac:dyDescent="0.25">
      <c r="A50" s="1" t="str">
        <f>'[1]per month per susbscriber'!A7</f>
        <v>Bulgaria</v>
      </c>
      <c r="B50" s="3">
        <f>'[1]per month per susbscriber'!G7</f>
        <v>41.911343899598727</v>
      </c>
      <c r="C50" s="3">
        <f>'[1]per month per susbscriber'!H7</f>
        <v>61.987884771693011</v>
      </c>
      <c r="D50" s="3">
        <f>'[1]per month per susbscriber'!I7</f>
        <v>72.287081641049625</v>
      </c>
      <c r="E50" s="11"/>
      <c r="F50" s="11"/>
    </row>
    <row r="51" spans="1:6" x14ac:dyDescent="0.25">
      <c r="A51" s="1" t="str">
        <f>'[1]per month per susbscriber'!A8</f>
        <v>Croatia</v>
      </c>
      <c r="B51" s="3">
        <f>'[1]per month per susbscriber'!G8</f>
        <v>21.651222683281365</v>
      </c>
      <c r="C51" s="3">
        <f>'[1]per month per susbscriber'!H8</f>
        <v>20.024474684688531</v>
      </c>
      <c r="D51" s="3">
        <f>'[1]per month per susbscriber'!I8</f>
        <v>24.14995633450506</v>
      </c>
      <c r="E51" s="11"/>
      <c r="F51" s="11"/>
    </row>
    <row r="52" spans="1:6" x14ac:dyDescent="0.25">
      <c r="A52" s="1" t="str">
        <f>'[1]per month per susbscriber'!A9</f>
        <v>Cyprus</v>
      </c>
      <c r="B52" s="3">
        <f>'[1]per month per susbscriber'!G9</f>
        <v>14.125637253070273</v>
      </c>
      <c r="C52" s="3">
        <f>'[1]per month per susbscriber'!H9</f>
        <v>18.865318321169141</v>
      </c>
      <c r="D52" s="3">
        <f>'[1]per month per susbscriber'!I9</f>
        <v>16.555229467552262</v>
      </c>
      <c r="E52" s="11"/>
      <c r="F52" s="11"/>
    </row>
    <row r="53" spans="1:6" x14ac:dyDescent="0.25">
      <c r="A53" s="1" t="str">
        <f>'[1]per month per susbscriber'!A10</f>
        <v>Czech Republic</v>
      </c>
      <c r="B53" s="3">
        <f>'[1]per month per susbscriber'!G10</f>
        <v>13.373157232444461</v>
      </c>
      <c r="C53" s="3">
        <f>'[1]per month per susbscriber'!H10</f>
        <v>19.384221908460965</v>
      </c>
      <c r="D53" s="3">
        <f>'[1]per month per susbscriber'!I10</f>
        <v>21.090887374721195</v>
      </c>
      <c r="E53" s="11"/>
      <c r="F53" s="11"/>
    </row>
    <row r="54" spans="1:6" x14ac:dyDescent="0.25">
      <c r="A54" s="1" t="str">
        <f>'[1]per month per susbscriber'!A11</f>
        <v>Denmark</v>
      </c>
      <c r="B54" s="3">
        <f>'[1]per month per susbscriber'!G11</f>
        <v>10.294039916927325</v>
      </c>
      <c r="C54" s="3">
        <f>'[1]per month per susbscriber'!H11</f>
        <v>11.481085860860018</v>
      </c>
      <c r="D54" s="3">
        <f>'[1]per month per susbscriber'!I11</f>
        <v>11.958718270144949</v>
      </c>
      <c r="E54" s="11"/>
      <c r="F54" s="11"/>
    </row>
    <row r="55" spans="1:6" x14ac:dyDescent="0.25">
      <c r="A55" s="1" t="str">
        <f>'[1]per month per susbscriber'!A12</f>
        <v>Estonia</v>
      </c>
      <c r="B55" s="3">
        <f>'[1]per month per susbscriber'!G12</f>
        <v>16.72201485548911</v>
      </c>
      <c r="C55" s="3">
        <f>'[1]per month per susbscriber'!H12</f>
        <v>11.866828972584367</v>
      </c>
      <c r="D55" s="3">
        <f>'[1]per month per susbscriber'!I12</f>
        <v>13.615884812658136</v>
      </c>
      <c r="E55" s="11"/>
      <c r="F55" s="11"/>
    </row>
    <row r="56" spans="1:6" x14ac:dyDescent="0.25">
      <c r="A56" s="1" t="str">
        <f>'[1]per month per susbscriber'!A13</f>
        <v>Finland</v>
      </c>
      <c r="B56" s="3">
        <f>'[1]per month per susbscriber'!G13</f>
        <v>9.3268969755769504</v>
      </c>
      <c r="C56" s="3">
        <f>'[1]per month per susbscriber'!H13</f>
        <v>12.618522119002408</v>
      </c>
      <c r="D56" s="3">
        <f>'[1]per month per susbscriber'!I13</f>
        <v>12.824105720098361</v>
      </c>
      <c r="E56" s="11"/>
      <c r="F56" s="11"/>
    </row>
    <row r="57" spans="1:6" x14ac:dyDescent="0.25">
      <c r="A57" s="1" t="str">
        <f>'[1]per month per susbscriber'!A14</f>
        <v>France</v>
      </c>
      <c r="B57" s="3">
        <f>'[1]per month per susbscriber'!G14</f>
        <v>12.749208557034578</v>
      </c>
      <c r="C57" s="3">
        <f>'[1]per month per susbscriber'!H14</f>
        <v>16.113516492266761</v>
      </c>
      <c r="D57" s="3">
        <f>'[1]per month per susbscriber'!I14</f>
        <v>18.869470704624103</v>
      </c>
      <c r="E57" s="11"/>
      <c r="F57" s="11"/>
    </row>
    <row r="58" spans="1:6" x14ac:dyDescent="0.25">
      <c r="A58" s="1" t="str">
        <f>'[1]per month per susbscriber'!A15</f>
        <v>Germany</v>
      </c>
      <c r="B58" s="3">
        <f>'[1]per month per susbscriber'!G15</f>
        <v>8.9694745943117784</v>
      </c>
      <c r="C58" s="3">
        <f>'[1]per month per susbscriber'!H15</f>
        <v>8.5980565836401279</v>
      </c>
      <c r="D58" s="3">
        <f>'[1]per month per susbscriber'!I15</f>
        <v>8.811666110340445</v>
      </c>
      <c r="E58" s="11"/>
      <c r="F58" s="11"/>
    </row>
    <row r="59" spans="1:6" x14ac:dyDescent="0.25">
      <c r="A59" s="1" t="str">
        <f>'[1]per month per susbscriber'!A16</f>
        <v>Greece</v>
      </c>
      <c r="B59" s="3">
        <f>'[1]per month per susbscriber'!G16</f>
        <v>16.948931950609094</v>
      </c>
      <c r="C59" s="3">
        <f>'[1]per month per susbscriber'!H16</f>
        <v>17.118365595295703</v>
      </c>
      <c r="D59" s="3">
        <f>'[1]per month per susbscriber'!I16</f>
        <v>19.249507216965014</v>
      </c>
      <c r="E59" s="11"/>
      <c r="F59" s="11"/>
    </row>
    <row r="60" spans="1:6" x14ac:dyDescent="0.25">
      <c r="A60" s="1" t="str">
        <f>'[1]per month per susbscriber'!A17</f>
        <v>Hungary</v>
      </c>
      <c r="B60" s="3">
        <f>'[1]per month per susbscriber'!G17</f>
        <v>23.66854815148994</v>
      </c>
      <c r="C60" s="3">
        <f>'[1]per month per susbscriber'!H17</f>
        <v>28.786584289625846</v>
      </c>
      <c r="D60" s="3">
        <f>'[1]per month per susbscriber'!I17</f>
        <v>31.920168893571869</v>
      </c>
      <c r="E60" s="11"/>
      <c r="F60" s="11"/>
    </row>
    <row r="61" spans="1:6" x14ac:dyDescent="0.25">
      <c r="A61" s="1" t="str">
        <f>'[1]per month per susbscriber'!A19</f>
        <v>Ireland</v>
      </c>
      <c r="B61" s="3">
        <f>'[1]per month per susbscriber'!G19</f>
        <v>9.7579670849646138</v>
      </c>
      <c r="C61" s="3">
        <f>'[1]per month per susbscriber'!H19</f>
        <v>9.0997181589664393</v>
      </c>
      <c r="D61" s="3">
        <f>'[1]per month per susbscriber'!I19</f>
        <v>9.8709104437529174</v>
      </c>
      <c r="E61" s="11"/>
      <c r="F61" s="11"/>
    </row>
    <row r="62" spans="1:6" x14ac:dyDescent="0.25">
      <c r="A62" s="1" t="str">
        <f>'[1]per month per susbscriber'!A20</f>
        <v>Italy</v>
      </c>
      <c r="B62" s="3">
        <f>'[1]per month per susbscriber'!G20</f>
        <v>10.459022390463554</v>
      </c>
      <c r="C62" s="3">
        <f>'[1]per month per susbscriber'!H20</f>
        <v>12.767011488796697</v>
      </c>
      <c r="D62" s="3">
        <f>'[1]per month per susbscriber'!I20</f>
        <v>14.305646806832671</v>
      </c>
      <c r="E62" s="11"/>
      <c r="F62" s="11"/>
    </row>
    <row r="63" spans="1:6" x14ac:dyDescent="0.25">
      <c r="A63" s="1" t="str">
        <f>'[1]per month per susbscriber'!A21</f>
        <v>Latvia</v>
      </c>
      <c r="B63" s="3">
        <f>'[1]per month per susbscriber'!G21</f>
        <v>28.017145456566499</v>
      </c>
      <c r="C63" s="3">
        <f>'[1]per month per susbscriber'!H21</f>
        <v>40.574471093250025</v>
      </c>
      <c r="D63" s="3">
        <f>'[1]per month per susbscriber'!I21</f>
        <v>39.237103726316008</v>
      </c>
      <c r="E63" s="11"/>
      <c r="F63" s="11"/>
    </row>
    <row r="64" spans="1:6" x14ac:dyDescent="0.25">
      <c r="A64" s="1" t="str">
        <f>'[1]per month per susbscriber'!A22</f>
        <v>Liechtenstein</v>
      </c>
      <c r="B64" s="3">
        <f>'[1]per month per susbscriber'!G22</f>
        <v>9.9119967847880019</v>
      </c>
      <c r="C64" s="3">
        <f>'[1]per month per susbscriber'!H22</f>
        <v>13.536699446618025</v>
      </c>
      <c r="D64" s="3">
        <f>'[1]per month per susbscriber'!I22</f>
        <v>13.484826071136061</v>
      </c>
      <c r="E64" s="11"/>
      <c r="F64" s="11"/>
    </row>
    <row r="65" spans="1:9" x14ac:dyDescent="0.25">
      <c r="A65" s="1" t="str">
        <f>'[1]per month per susbscriber'!A23</f>
        <v>Lithuania</v>
      </c>
      <c r="B65" s="3">
        <f>'[1]per month per susbscriber'!G23</f>
        <v>16.436196781725055</v>
      </c>
      <c r="C65" s="3">
        <f>'[1]per month per susbscriber'!H23</f>
        <v>40.464989845314648</v>
      </c>
      <c r="D65" s="3">
        <f>'[1]per month per susbscriber'!I23</f>
        <v>43.982124167129463</v>
      </c>
      <c r="E65" s="11"/>
      <c r="F65" s="11"/>
    </row>
    <row r="66" spans="1:9" x14ac:dyDescent="0.25">
      <c r="A66" s="1" t="str">
        <f>'[1]per month per susbscriber'!A24</f>
        <v>Luxembourg</v>
      </c>
      <c r="B66" s="3">
        <f>'[1]per month per susbscriber'!G24</f>
        <v>32.569521014389146</v>
      </c>
      <c r="C66" s="3">
        <f>'[1]per month per susbscriber'!H24</f>
        <v>26.632059128390242</v>
      </c>
      <c r="D66" s="3">
        <f>'[1]per month per susbscriber'!I24</f>
        <v>28.18326013990259</v>
      </c>
      <c r="E66" s="11"/>
      <c r="F66" s="11"/>
    </row>
    <row r="67" spans="1:9" x14ac:dyDescent="0.25">
      <c r="A67" s="1" t="str">
        <f>'[1]per month per susbscriber'!A25</f>
        <v>Malta</v>
      </c>
      <c r="B67" s="3">
        <f>'[1]per month per susbscriber'!G25</f>
        <v>6.819399022294502</v>
      </c>
      <c r="C67" s="3">
        <f>'[1]per month per susbscriber'!H25</f>
        <v>8.9497550196944946</v>
      </c>
      <c r="D67" s="3">
        <f>'[1]per month per susbscriber'!I25</f>
        <v>8.8893198767537349</v>
      </c>
      <c r="E67" s="11"/>
      <c r="F67" s="11"/>
    </row>
    <row r="68" spans="1:9" x14ac:dyDescent="0.25">
      <c r="A68" s="1" t="str">
        <f>'[1]per month per susbscriber'!A26</f>
        <v>Netherlands</v>
      </c>
      <c r="B68" s="3">
        <f>'[1]per month per susbscriber'!G26</f>
        <v>14.115571066528299</v>
      </c>
      <c r="C68" s="3">
        <f>'[1]per month per susbscriber'!H26</f>
        <v>13.296843979149649</v>
      </c>
      <c r="D68" s="3">
        <f>'[1]per month per susbscriber'!I26</f>
        <v>14.306433844025522</v>
      </c>
      <c r="E68" s="11"/>
      <c r="F68" s="11"/>
    </row>
    <row r="69" spans="1:9" x14ac:dyDescent="0.25">
      <c r="A69" s="1" t="str">
        <f>'[1]per month per susbscriber'!A27</f>
        <v>Norway</v>
      </c>
      <c r="B69" s="3">
        <f>'[1]per month per susbscriber'!G27</f>
        <v>25.508613721596831</v>
      </c>
      <c r="C69" s="3">
        <f>'[1]per month per susbscriber'!H27</f>
        <v>21.988340328814175</v>
      </c>
      <c r="D69" s="3">
        <f>'[1]per month per susbscriber'!I27</f>
        <v>22.52857296480067</v>
      </c>
      <c r="E69" s="11"/>
      <c r="F69" s="11"/>
    </row>
    <row r="70" spans="1:9" x14ac:dyDescent="0.25">
      <c r="A70" s="1" t="str">
        <f>'[1]per month per susbscriber'!A28</f>
        <v>Poland</v>
      </c>
      <c r="B70" s="3">
        <f>'[1]per month per susbscriber'!G28</f>
        <v>40.998861536239112</v>
      </c>
      <c r="C70" s="3">
        <f>'[1]per month per susbscriber'!H28</f>
        <v>75.350652465337149</v>
      </c>
      <c r="D70" s="3">
        <f>'[1]per month per susbscriber'!I28</f>
        <v>71.829831564255386</v>
      </c>
      <c r="E70" s="11"/>
      <c r="F70" s="11"/>
    </row>
    <row r="71" spans="1:9" x14ac:dyDescent="0.25">
      <c r="A71" s="1" t="str">
        <f>'[1]per month per susbscriber'!A29</f>
        <v>Portugal</v>
      </c>
      <c r="B71" s="3">
        <f>'[1]per month per susbscriber'!G29</f>
        <v>17.081155598315803</v>
      </c>
      <c r="C71" s="3">
        <f>'[1]per month per susbscriber'!H29</f>
        <v>22.733059989490698</v>
      </c>
      <c r="D71" s="3">
        <f>'[1]per month per susbscriber'!I29</f>
        <v>25.93864541901209</v>
      </c>
      <c r="E71" s="11"/>
      <c r="F71" s="11"/>
    </row>
    <row r="72" spans="1:9" x14ac:dyDescent="0.25">
      <c r="A72" s="1" t="str">
        <f>'[1]per month per susbscriber'!A30</f>
        <v>Romania</v>
      </c>
      <c r="B72" s="3">
        <f>'[1]per month per susbscriber'!G30</f>
        <v>76.188806055252954</v>
      </c>
      <c r="C72" s="3">
        <f>'[1]per month per susbscriber'!H30</f>
        <v>90.848033141552264</v>
      </c>
      <c r="D72" s="3">
        <f>'[1]per month per susbscriber'!I30</f>
        <v>105.96958097345441</v>
      </c>
      <c r="E72" s="11"/>
      <c r="F72" s="11"/>
    </row>
    <row r="73" spans="1:9" x14ac:dyDescent="0.25">
      <c r="A73" s="1" t="str">
        <f>'[1]per month per susbscriber'!A31</f>
        <v>Slovakia</v>
      </c>
      <c r="B73" s="3">
        <f>'[1]per month per susbscriber'!G31</f>
        <v>19.743990950239141</v>
      </c>
      <c r="C73" s="3">
        <f>'[1]per month per susbscriber'!H31</f>
        <v>22.368022000674646</v>
      </c>
      <c r="D73" s="3">
        <f>'[1]per month per susbscriber'!I31</f>
        <v>25.721923691060468</v>
      </c>
      <c r="E73" s="11"/>
      <c r="F73" s="11"/>
    </row>
    <row r="74" spans="1:9" x14ac:dyDescent="0.25">
      <c r="A74" s="1" t="str">
        <f>'[1]per month per susbscriber'!A32</f>
        <v>Slovenia</v>
      </c>
      <c r="B74" s="3">
        <f>'[1]per month per susbscriber'!G32</f>
        <v>22.72147620762404</v>
      </c>
      <c r="C74" s="3">
        <f>'[1]per month per susbscriber'!H32</f>
        <v>23.255235471850369</v>
      </c>
      <c r="D74" s="3">
        <f>'[1]per month per susbscriber'!I32</f>
        <v>29.695409852594707</v>
      </c>
      <c r="E74" s="11"/>
      <c r="F74" s="11"/>
    </row>
    <row r="75" spans="1:9" x14ac:dyDescent="0.25">
      <c r="A75" s="1" t="str">
        <f>'[1]per month per susbscriber'!A33</f>
        <v>Spain</v>
      </c>
      <c r="B75" s="3">
        <f>'[1]per month per susbscriber'!G33</f>
        <v>18.540952387654229</v>
      </c>
      <c r="C75" s="3">
        <f>'[1]per month per susbscriber'!H33</f>
        <v>14.445089397166633</v>
      </c>
      <c r="D75" s="3">
        <f>'[1]per month per susbscriber'!I33</f>
        <v>15.592459532427347</v>
      </c>
      <c r="E75" s="11"/>
      <c r="F75" s="11"/>
    </row>
    <row r="76" spans="1:9" x14ac:dyDescent="0.25">
      <c r="A76" s="1" t="str">
        <f>'[1]per month per susbscriber'!A34</f>
        <v>Sweden</v>
      </c>
      <c r="B76" s="3">
        <f>'[1]per month per susbscriber'!G34</f>
        <v>33.659771736139312</v>
      </c>
      <c r="C76" s="3">
        <f>'[1]per month per susbscriber'!H34</f>
        <v>15.615036117758264</v>
      </c>
      <c r="D76" s="3">
        <f>'[1]per month per susbscriber'!I34</f>
        <v>16.955751424045548</v>
      </c>
      <c r="E76" s="11"/>
      <c r="F76" s="11"/>
    </row>
    <row r="77" spans="1:9" x14ac:dyDescent="0.25">
      <c r="A77" s="1" t="str">
        <f>'[1]per month per susbscriber'!A36</f>
        <v>United Kingdom</v>
      </c>
      <c r="B77" s="3">
        <f>'[1]per month per susbscriber'!G36</f>
        <v>5.6408910346856231</v>
      </c>
      <c r="C77" s="3">
        <f>'[1]per month per susbscriber'!H36</f>
        <v>5.6208530385142845</v>
      </c>
      <c r="D77" s="3">
        <f>'[1]per month per susbscriber'!I36</f>
        <v>5.3143606451193506</v>
      </c>
      <c r="E77" s="11"/>
      <c r="F77" s="11"/>
    </row>
    <row r="78" spans="1:9" x14ac:dyDescent="0.25">
      <c r="A78" s="28" t="str">
        <f>'[1]per month per susbscriber'!A37</f>
        <v>EEA average</v>
      </c>
      <c r="B78" s="3">
        <f>'[1]per month per susbscriber'!G37</f>
        <v>14.225360464926368</v>
      </c>
      <c r="C78" s="3">
        <f>'[1]per month per susbscriber'!H37</f>
        <v>17.581803477918744</v>
      </c>
      <c r="D78" s="3">
        <f>'[1]per month per susbscriber'!I37</f>
        <v>18.537573372874785</v>
      </c>
      <c r="E78" s="11"/>
      <c r="F78" s="11"/>
    </row>
    <row r="80" spans="1:9" s="19" customFormat="1" ht="50.1" customHeight="1" x14ac:dyDescent="0.25">
      <c r="A80" s="141" t="s">
        <v>219</v>
      </c>
      <c r="B80" s="142"/>
      <c r="C80" s="142"/>
      <c r="D80" s="142"/>
      <c r="E80" s="142"/>
      <c r="F80" s="142"/>
      <c r="G80" s="142"/>
      <c r="H80" s="142"/>
      <c r="I80" s="143"/>
    </row>
    <row r="81" spans="1:9" x14ac:dyDescent="0.25">
      <c r="A81" s="3"/>
      <c r="B81" s="4" t="s">
        <v>3</v>
      </c>
      <c r="C81" s="4" t="s">
        <v>4</v>
      </c>
      <c r="D81" s="4" t="s">
        <v>5</v>
      </c>
      <c r="E81" s="4" t="s">
        <v>6</v>
      </c>
      <c r="F81" s="4" t="s">
        <v>7</v>
      </c>
      <c r="G81" s="4" t="s">
        <v>8</v>
      </c>
      <c r="H81" s="4" t="s">
        <v>9</v>
      </c>
      <c r="I81" s="4" t="s">
        <v>10</v>
      </c>
    </row>
    <row r="82" spans="1:9" x14ac:dyDescent="0.25">
      <c r="A82" s="38" t="str">
        <f>'[1]per month per susbscriber'!A37</f>
        <v>EEA average</v>
      </c>
      <c r="B82" s="3">
        <f>'[1]per month per susbscriber'!B37</f>
        <v>8.478952144089936</v>
      </c>
      <c r="C82" s="3">
        <f>'[1]per month per susbscriber'!C37</f>
        <v>8.7629420344156141</v>
      </c>
      <c r="D82" s="3">
        <f>'[1]per month per susbscriber'!D37</f>
        <v>10.189993460774605</v>
      </c>
      <c r="E82" s="3">
        <f>'[1]per month per susbscriber'!E37</f>
        <v>10.901788848747564</v>
      </c>
      <c r="F82" s="3">
        <f>'[1]per month per susbscriber'!F37</f>
        <v>10.852320689089337</v>
      </c>
      <c r="G82" s="3">
        <f>'[1]per month per susbscriber'!G37</f>
        <v>14.225360464926368</v>
      </c>
      <c r="H82" s="3">
        <f>'[1]per month per susbscriber'!H37</f>
        <v>17.581803477918744</v>
      </c>
      <c r="I82" s="3">
        <f>'[1]per month per susbscriber'!I37</f>
        <v>18.537573372874785</v>
      </c>
    </row>
    <row r="84" spans="1:9" ht="50.1" customHeight="1" x14ac:dyDescent="0.25">
      <c r="A84" s="141" t="s">
        <v>220</v>
      </c>
      <c r="B84" s="142"/>
      <c r="C84" s="142"/>
      <c r="D84" s="143"/>
    </row>
    <row r="85" spans="1:9" x14ac:dyDescent="0.25">
      <c r="A85" s="36"/>
      <c r="B85" s="36" t="str">
        <f>[1]volumes!AJ43</f>
        <v>Q4 '15</v>
      </c>
      <c r="C85" s="36" t="str">
        <f>[1]volumes!AN43</f>
        <v>Q4 '16</v>
      </c>
      <c r="D85" s="9" t="str">
        <f>[1]volumes!AR43</f>
        <v>Q4 '17</v>
      </c>
    </row>
    <row r="86" spans="1:9" x14ac:dyDescent="0.25">
      <c r="A86" s="35" t="s">
        <v>11</v>
      </c>
      <c r="B86" s="37">
        <f>[1]volumes!AJ44</f>
        <v>114.78113211332486</v>
      </c>
      <c r="C86" s="37">
        <f>[1]volumes!AN44</f>
        <v>129.44063677951195</v>
      </c>
      <c r="D86" s="37">
        <f>[1]volumes!AR44</f>
        <v>211.09026127080361</v>
      </c>
    </row>
    <row r="87" spans="1:9" x14ac:dyDescent="0.25">
      <c r="A87" s="35" t="s">
        <v>12</v>
      </c>
      <c r="B87" s="37">
        <f>[1]volumes!AJ45</f>
        <v>114.77057651104366</v>
      </c>
      <c r="C87" s="37">
        <f>[1]volumes!AN45</f>
        <v>132.66143778694402</v>
      </c>
      <c r="D87" s="37">
        <f>[1]volumes!AR45</f>
        <v>190.07870422110997</v>
      </c>
    </row>
    <row r="88" spans="1:9" x14ac:dyDescent="0.25">
      <c r="A88" s="35" t="s">
        <v>13</v>
      </c>
      <c r="B88" s="37">
        <f>[1]volumes!AJ46</f>
        <v>278.80037952109677</v>
      </c>
      <c r="C88" s="37">
        <f>[1]volumes!AN46</f>
        <v>530.54457309699296</v>
      </c>
      <c r="D88" s="37">
        <f>[1]volumes!AR46</f>
        <v>2326.3107168924325</v>
      </c>
    </row>
    <row r="89" spans="1:9" x14ac:dyDescent="0.25">
      <c r="A89" s="35" t="s">
        <v>14</v>
      </c>
      <c r="B89" s="37">
        <f>[1]volumes!AJ47</f>
        <v>136.05100649646164</v>
      </c>
      <c r="C89" s="37">
        <f>[1]volumes!AN47</f>
        <v>263.17230704393404</v>
      </c>
      <c r="D89" s="37">
        <f>[1]volumes!AR47</f>
        <v>1168.7665574964833</v>
      </c>
    </row>
    <row r="90" spans="1:9" x14ac:dyDescent="0.25">
      <c r="A90" s="35" t="s">
        <v>15</v>
      </c>
      <c r="B90" s="37">
        <f>[1]volumes!AJ48</f>
        <v>107.95365649752978</v>
      </c>
      <c r="C90" s="37">
        <f>[1]volumes!AN48</f>
        <v>118.60321437377496</v>
      </c>
      <c r="D90" s="37">
        <f>[1]volumes!AR48</f>
        <v>299.93492262938071</v>
      </c>
    </row>
    <row r="91" spans="1:9" x14ac:dyDescent="0.25">
      <c r="A91" s="35" t="s">
        <v>16</v>
      </c>
      <c r="B91" s="37">
        <f>[1]volumes!AJ49</f>
        <v>186.21663291820775</v>
      </c>
      <c r="C91" s="37">
        <f>[1]volumes!AN49</f>
        <v>410.14062000889891</v>
      </c>
      <c r="D91" s="37">
        <f>[1]volumes!AR49</f>
        <v>932.75714241070182</v>
      </c>
    </row>
    <row r="92" spans="1:9" x14ac:dyDescent="0.25">
      <c r="A92" s="35" t="s">
        <v>17</v>
      </c>
      <c r="B92" s="37">
        <f>[1]volumes!AJ50</f>
        <v>159.09210340684135</v>
      </c>
      <c r="C92" s="37">
        <f>[1]volumes!AN50</f>
        <v>174.07820539724406</v>
      </c>
      <c r="D92" s="37">
        <f>[1]volumes!AR50</f>
        <v>200.73849071242492</v>
      </c>
    </row>
    <row r="93" spans="1:9" x14ac:dyDescent="0.25">
      <c r="A93" s="35" t="s">
        <v>18</v>
      </c>
      <c r="B93" s="37">
        <f>[1]volumes!AJ51</f>
        <v>74.55555532316346</v>
      </c>
      <c r="C93" s="37">
        <f>[1]volumes!AN51</f>
        <v>105.86295788191838</v>
      </c>
      <c r="D93" s="37">
        <f>[1]volumes!AR51</f>
        <v>154.03800141093461</v>
      </c>
    </row>
    <row r="94" spans="1:9" x14ac:dyDescent="0.25">
      <c r="A94" s="35" t="s">
        <v>19</v>
      </c>
      <c r="B94" s="37">
        <f>[1]volumes!AJ52</f>
        <v>227.94580975343973</v>
      </c>
      <c r="C94" s="37">
        <f>[1]volumes!AN52</f>
        <v>252.3227612683873</v>
      </c>
      <c r="D94" s="37">
        <f>[1]volumes!AR52</f>
        <v>305.81874748181133</v>
      </c>
    </row>
    <row r="95" spans="1:9" x14ac:dyDescent="0.25">
      <c r="A95" s="35" t="s">
        <v>20</v>
      </c>
      <c r="B95" s="37">
        <f>[1]volumes!AJ53</f>
        <v>236.33742413313277</v>
      </c>
      <c r="C95" s="37">
        <f>[1]volumes!AN53</f>
        <v>287.70079214842121</v>
      </c>
      <c r="D95" s="37">
        <f>[1]volumes!AR53</f>
        <v>518.43996564495183</v>
      </c>
    </row>
    <row r="96" spans="1:9" x14ac:dyDescent="0.25">
      <c r="A96" s="35" t="s">
        <v>21</v>
      </c>
      <c r="B96" s="37">
        <f>[1]volumes!AJ54</f>
        <v>169.70140213387228</v>
      </c>
      <c r="C96" s="37">
        <f>[1]volumes!AN54</f>
        <v>224.29854437133065</v>
      </c>
      <c r="D96" s="37">
        <f>[1]volumes!AR54</f>
        <v>266.21468009163164</v>
      </c>
    </row>
    <row r="97" spans="1:4" x14ac:dyDescent="0.25">
      <c r="A97" s="35" t="s">
        <v>22</v>
      </c>
      <c r="B97" s="37">
        <f>[1]volumes!AJ55</f>
        <v>123.33171083385079</v>
      </c>
      <c r="C97" s="37">
        <f>[1]volumes!AN55</f>
        <v>189.51185103421486</v>
      </c>
      <c r="D97" s="37">
        <f>[1]volumes!AR55</f>
        <v>400.45359497163275</v>
      </c>
    </row>
    <row r="98" spans="1:4" x14ac:dyDescent="0.25">
      <c r="A98" s="35" t="s">
        <v>23</v>
      </c>
      <c r="B98" s="37">
        <f>[1]volumes!AJ56</f>
        <v>323.00156198524974</v>
      </c>
      <c r="C98" s="37">
        <f>[1]volumes!AN56</f>
        <v>447.19184701895426</v>
      </c>
      <c r="D98" s="37">
        <f>[1]volumes!AR56</f>
        <v>673.0623422217659</v>
      </c>
    </row>
    <row r="99" spans="1:4" x14ac:dyDescent="0.25">
      <c r="A99" s="35" t="s">
        <v>25</v>
      </c>
      <c r="B99" s="37">
        <f>[1]volumes!AJ58</f>
        <v>95.122753811095322</v>
      </c>
      <c r="C99" s="37">
        <f>[1]volumes!AN58</f>
        <v>107.6930999700338</v>
      </c>
      <c r="D99" s="37">
        <f>[1]volumes!AR58</f>
        <v>156.99496776747426</v>
      </c>
    </row>
    <row r="100" spans="1:4" x14ac:dyDescent="0.25">
      <c r="A100" s="35" t="s">
        <v>26</v>
      </c>
      <c r="B100" s="37">
        <f>[1]volumes!AJ59</f>
        <v>180.40628463523788</v>
      </c>
      <c r="C100" s="37">
        <f>[1]volumes!AN59</f>
        <v>221.79770449594938</v>
      </c>
      <c r="D100" s="37">
        <f>[1]volumes!AR59</f>
        <v>465.39152124781441</v>
      </c>
    </row>
    <row r="101" spans="1:4" x14ac:dyDescent="0.25">
      <c r="A101" s="35" t="s">
        <v>27</v>
      </c>
      <c r="B101" s="37">
        <f>[1]volumes!AJ60</f>
        <v>118.93846291076677</v>
      </c>
      <c r="C101" s="37">
        <f>[1]volumes!AN60</f>
        <v>404.25081840828312</v>
      </c>
      <c r="D101" s="37">
        <f>[1]volumes!AR60</f>
        <v>1390.483285159529</v>
      </c>
    </row>
    <row r="102" spans="1:4" x14ac:dyDescent="0.25">
      <c r="A102" s="35" t="s">
        <v>28</v>
      </c>
      <c r="B102" s="37">
        <f>[1]volumes!AJ61</f>
        <v>131.06625675190136</v>
      </c>
      <c r="C102" s="37">
        <f>[1]volumes!AN61</f>
        <v>119.36500772563383</v>
      </c>
      <c r="D102" s="37">
        <f>[1]volumes!AR61</f>
        <v>164.09097400410695</v>
      </c>
    </row>
    <row r="103" spans="1:4" x14ac:dyDescent="0.25">
      <c r="A103" s="35" t="s">
        <v>29</v>
      </c>
      <c r="B103" s="37">
        <f>[1]volumes!AJ62</f>
        <v>203.70526070765598</v>
      </c>
      <c r="C103" s="37">
        <f>[1]volumes!AN62</f>
        <v>312.96300683619057</v>
      </c>
      <c r="D103" s="37">
        <f>[1]volumes!AR62</f>
        <v>596.58413830723498</v>
      </c>
    </row>
    <row r="104" spans="1:4" x14ac:dyDescent="0.25">
      <c r="A104" s="35" t="s">
        <v>30</v>
      </c>
      <c r="B104" s="37">
        <f>[1]volumes!AJ63</f>
        <v>140.17124411902569</v>
      </c>
      <c r="C104" s="37">
        <f>[1]volumes!AN63</f>
        <v>159.65291775200586</v>
      </c>
      <c r="D104" s="37">
        <f>[1]volumes!AR63</f>
        <v>210.48986078919737</v>
      </c>
    </row>
    <row r="105" spans="1:4" x14ac:dyDescent="0.25">
      <c r="A105" s="35" t="s">
        <v>31</v>
      </c>
      <c r="B105" s="37">
        <f>[1]volumes!AJ64</f>
        <v>83.781476093070239</v>
      </c>
      <c r="C105" s="37">
        <f>[1]volumes!AN64</f>
        <v>179.96223306212994</v>
      </c>
      <c r="D105" s="37">
        <f>[1]volumes!AR64</f>
        <v>267.38947264889578</v>
      </c>
    </row>
    <row r="106" spans="1:4" x14ac:dyDescent="0.25">
      <c r="A106" s="35" t="s">
        <v>32</v>
      </c>
      <c r="B106" s="37">
        <f>[1]volumes!AJ65</f>
        <v>80.175429159544123</v>
      </c>
      <c r="C106" s="37">
        <f>[1]volumes!AN65</f>
        <v>162.76009365810918</v>
      </c>
      <c r="D106" s="37">
        <f>[1]volumes!AR65</f>
        <v>212.92976303353467</v>
      </c>
    </row>
    <row r="107" spans="1:4" x14ac:dyDescent="0.25">
      <c r="A107" s="35" t="s">
        <v>33</v>
      </c>
      <c r="B107" s="37">
        <f>[1]volumes!AJ66</f>
        <v>115.69565450689679</v>
      </c>
      <c r="C107" s="37">
        <f>[1]volumes!AN66</f>
        <v>151.71172273930458</v>
      </c>
      <c r="D107" s="37">
        <f>[1]volumes!AR66</f>
        <v>189.0645539332142</v>
      </c>
    </row>
    <row r="108" spans="1:4" x14ac:dyDescent="0.25">
      <c r="A108" s="35" t="s">
        <v>34</v>
      </c>
      <c r="B108" s="37">
        <f>[1]volumes!AJ67</f>
        <v>362.47127085251623</v>
      </c>
      <c r="C108" s="37">
        <f>[1]volumes!AN67</f>
        <v>478.79965142025912</v>
      </c>
      <c r="D108" s="37">
        <f>[1]volumes!AR67</f>
        <v>1637.2350957873286</v>
      </c>
    </row>
    <row r="109" spans="1:4" x14ac:dyDescent="0.25">
      <c r="A109" s="35" t="s">
        <v>35</v>
      </c>
      <c r="B109" s="37">
        <f>[1]volumes!AJ68</f>
        <v>110.74872744415025</v>
      </c>
      <c r="C109" s="37">
        <f>[1]volumes!AN68</f>
        <v>365.02001462306515</v>
      </c>
      <c r="D109" s="37">
        <f>[1]volumes!AR68</f>
        <v>665.77099234836851</v>
      </c>
    </row>
    <row r="110" spans="1:4" x14ac:dyDescent="0.25">
      <c r="A110" s="35" t="s">
        <v>36</v>
      </c>
      <c r="B110" s="37">
        <f>[1]volumes!AJ69</f>
        <v>459.53748753438884</v>
      </c>
      <c r="C110" s="37">
        <f>[1]volumes!AN69</f>
        <v>695.78707482076845</v>
      </c>
      <c r="D110" s="37">
        <f>[1]volumes!AR69</f>
        <v>2811.0538056021346</v>
      </c>
    </row>
    <row r="111" spans="1:4" x14ac:dyDescent="0.25">
      <c r="A111" s="35" t="s">
        <v>37</v>
      </c>
      <c r="B111" s="37">
        <f>[1]volumes!AJ70</f>
        <v>200.30174257550755</v>
      </c>
      <c r="C111" s="37">
        <f>[1]volumes!AN70</f>
        <v>296.83049228427495</v>
      </c>
      <c r="D111" s="37">
        <f>[1]volumes!AR70</f>
        <v>571.28612758579936</v>
      </c>
    </row>
    <row r="112" spans="1:4" x14ac:dyDescent="0.25">
      <c r="A112" s="35" t="s">
        <v>38</v>
      </c>
      <c r="B112" s="37">
        <f>[1]volumes!AJ71</f>
        <v>299.06207323162175</v>
      </c>
      <c r="C112" s="37">
        <f>[1]volumes!AN71</f>
        <v>530.06050858104925</v>
      </c>
      <c r="D112" s="37">
        <f>[1]volumes!AR71</f>
        <v>1121.6538765975424</v>
      </c>
    </row>
    <row r="113" spans="1:4" x14ac:dyDescent="0.25">
      <c r="A113" s="35" t="s">
        <v>39</v>
      </c>
      <c r="B113" s="37">
        <f>[1]volumes!AJ72</f>
        <v>142.32660158601732</v>
      </c>
      <c r="C113" s="37">
        <f>[1]volumes!AN72</f>
        <v>128.54852705724682</v>
      </c>
      <c r="D113" s="37">
        <f>[1]volumes!AR72</f>
        <v>564.0217671933209</v>
      </c>
    </row>
    <row r="114" spans="1:4" x14ac:dyDescent="0.25">
      <c r="A114" s="35" t="s">
        <v>40</v>
      </c>
      <c r="B114" s="37">
        <f>[1]volumes!AJ73</f>
        <v>110.31038934934001</v>
      </c>
      <c r="C114" s="37">
        <f>[1]volumes!AN73</f>
        <v>156.2470144582114</v>
      </c>
      <c r="D114" s="37">
        <f>[1]volumes!AR73</f>
        <v>231.41652344395897</v>
      </c>
    </row>
    <row r="115" spans="1:4" ht="30" customHeight="1" x14ac:dyDescent="0.25">
      <c r="A115" s="35" t="s">
        <v>42</v>
      </c>
      <c r="B115" s="37">
        <f>[1]volumes!AJ75</f>
        <v>92.007561098871847</v>
      </c>
      <c r="C115" s="37">
        <f>[1]volumes!AN75</f>
        <v>176.29477134529623</v>
      </c>
      <c r="D115" s="37">
        <f>[1]volumes!AR75</f>
        <v>198.68309305346165</v>
      </c>
    </row>
    <row r="116" spans="1:4" x14ac:dyDescent="0.25">
      <c r="A116" s="52" t="s">
        <v>110</v>
      </c>
      <c r="B116" s="37">
        <f>[1]volumes!AJ76</f>
        <v>163.6717419570667</v>
      </c>
      <c r="C116" s="37">
        <f>[1]volumes!AN76</f>
        <v>231.42625843359014</v>
      </c>
      <c r="D116" s="37">
        <f>[1]volumes!AR76</f>
        <v>466.92591548226375</v>
      </c>
    </row>
    <row r="117" spans="1:4" ht="34.5" customHeight="1" x14ac:dyDescent="0.25">
      <c r="A117" s="176" t="s">
        <v>113</v>
      </c>
      <c r="B117" s="176"/>
      <c r="C117" s="176"/>
      <c r="D117" s="176"/>
    </row>
    <row r="119" spans="1:4" s="86" customFormat="1" ht="50.1" customHeight="1" x14ac:dyDescent="0.25">
      <c r="A119" s="141" t="s">
        <v>221</v>
      </c>
      <c r="B119" s="142"/>
      <c r="C119" s="142"/>
      <c r="D119" s="143"/>
    </row>
    <row r="120" spans="1:4" x14ac:dyDescent="0.25">
      <c r="B120" s="36" t="str">
        <f>[1]volumes!AK43</f>
        <v>Q1 '16</v>
      </c>
      <c r="C120" s="36" t="str">
        <f>[1]volumes!AO43</f>
        <v>Q1 '17</v>
      </c>
      <c r="D120" s="9" t="str">
        <f>[1]volumes!AS43</f>
        <v>Q1 '18</v>
      </c>
    </row>
    <row r="121" spans="1:4" x14ac:dyDescent="0.25">
      <c r="A121" s="35" t="s">
        <v>11</v>
      </c>
      <c r="B121" s="37">
        <f>[1]volumes!AK44</f>
        <v>127.2929003712153</v>
      </c>
      <c r="C121" s="37">
        <f>[1]volumes!AO44</f>
        <v>144.87527543183236</v>
      </c>
      <c r="D121" s="37">
        <f>[1]volumes!AS44</f>
        <v>235.67330869803075</v>
      </c>
    </row>
    <row r="122" spans="1:4" x14ac:dyDescent="0.25">
      <c r="A122" s="35" t="s">
        <v>12</v>
      </c>
      <c r="B122" s="37">
        <f>[1]volumes!AK45</f>
        <v>97.6034672655843</v>
      </c>
      <c r="C122" s="37">
        <f>[1]volumes!AO45</f>
        <v>123.72279878720485</v>
      </c>
      <c r="D122" s="37">
        <f>[1]volumes!AS45</f>
        <v>149.97256975190675</v>
      </c>
    </row>
    <row r="123" spans="1:4" x14ac:dyDescent="0.25">
      <c r="A123" s="35" t="s">
        <v>13</v>
      </c>
      <c r="B123" s="37">
        <f>[1]volumes!AK46</f>
        <v>400.49566557916307</v>
      </c>
      <c r="C123" s="37">
        <f>[1]volumes!AO46</f>
        <v>720.1472830274007</v>
      </c>
      <c r="D123" s="37">
        <f>[1]volumes!AS46</f>
        <v>3162.3548360360778</v>
      </c>
    </row>
    <row r="124" spans="1:4" x14ac:dyDescent="0.25">
      <c r="A124" s="35" t="s">
        <v>14</v>
      </c>
      <c r="B124" s="37">
        <f>[1]volumes!AK47</f>
        <v>132.33749857524617</v>
      </c>
      <c r="C124" s="37">
        <f>[1]volumes!AO47</f>
        <v>274.4351712295807</v>
      </c>
      <c r="D124" s="37">
        <f>[1]volumes!AS47</f>
        <v>1304.1535955407276</v>
      </c>
    </row>
    <row r="125" spans="1:4" x14ac:dyDescent="0.25">
      <c r="A125" s="35" t="s">
        <v>15</v>
      </c>
      <c r="B125" s="37">
        <f>[1]volumes!AK48</f>
        <v>81.562990807867891</v>
      </c>
      <c r="C125" s="37">
        <f>[1]volumes!AO48</f>
        <v>93.557229042827515</v>
      </c>
      <c r="D125" s="37">
        <f>[1]volumes!AS48</f>
        <v>248.78791287058948</v>
      </c>
    </row>
    <row r="126" spans="1:4" x14ac:dyDescent="0.25">
      <c r="A126" s="35" t="s">
        <v>16</v>
      </c>
      <c r="B126" s="37">
        <f>[1]volumes!AK49</f>
        <v>273.29040411300849</v>
      </c>
      <c r="C126" s="37">
        <f>[1]volumes!AO49</f>
        <v>659.23363415060805</v>
      </c>
      <c r="D126" s="37">
        <f>[1]volumes!AS49</f>
        <v>1401.2618708641241</v>
      </c>
    </row>
    <row r="127" spans="1:4" x14ac:dyDescent="0.25">
      <c r="A127" s="35" t="s">
        <v>17</v>
      </c>
      <c r="B127" s="37">
        <f>[1]volumes!AK50</f>
        <v>147.2432849117815</v>
      </c>
      <c r="C127" s="37">
        <f>[1]volumes!AO50</f>
        <v>170.99255278301439</v>
      </c>
      <c r="D127" s="37">
        <f>[1]volumes!AS50</f>
        <v>197.6168411041659</v>
      </c>
    </row>
    <row r="128" spans="1:4" x14ac:dyDescent="0.25">
      <c r="A128" s="35" t="s">
        <v>18</v>
      </c>
      <c r="B128" s="37">
        <f>[1]volumes!AK51</f>
        <v>77.28147306805711</v>
      </c>
      <c r="C128" s="37">
        <f>[1]volumes!AO51</f>
        <v>119.23023527318868</v>
      </c>
      <c r="D128" s="37">
        <f>[1]volumes!AS51</f>
        <v>173.7857364774629</v>
      </c>
    </row>
    <row r="129" spans="1:4" x14ac:dyDescent="0.25">
      <c r="A129" s="35" t="s">
        <v>19</v>
      </c>
      <c r="B129" s="37">
        <f>[1]volumes!AK52</f>
        <v>195.6865609798902</v>
      </c>
      <c r="C129" s="37">
        <f>[1]volumes!AO52</f>
        <v>214.60393791285441</v>
      </c>
      <c r="D129" s="37">
        <f>[1]volumes!AS52</f>
        <v>262.16114714009433</v>
      </c>
    </row>
    <row r="130" spans="1:4" x14ac:dyDescent="0.25">
      <c r="A130" s="35" t="s">
        <v>20</v>
      </c>
      <c r="B130" s="37">
        <f>[1]volumes!AK53</f>
        <v>210.92267359385758</v>
      </c>
      <c r="C130" s="37">
        <f>[1]volumes!AO53</f>
        <v>255.65060559873993</v>
      </c>
      <c r="D130" s="37">
        <f>[1]volumes!AS53</f>
        <v>465.93685403285929</v>
      </c>
    </row>
    <row r="131" spans="1:4" x14ac:dyDescent="0.25">
      <c r="A131" s="35" t="s">
        <v>21</v>
      </c>
      <c r="B131" s="37">
        <f>[1]volumes!AK54</f>
        <v>172.01797549049067</v>
      </c>
      <c r="C131" s="37">
        <f>[1]volumes!AO54</f>
        <v>226.58576448870758</v>
      </c>
      <c r="D131" s="37">
        <f>[1]volumes!AS54</f>
        <v>256.13523026226545</v>
      </c>
    </row>
    <row r="132" spans="1:4" x14ac:dyDescent="0.25">
      <c r="A132" s="35" t="s">
        <v>22</v>
      </c>
      <c r="B132" s="37">
        <f>[1]volumes!AK55</f>
        <v>118.7904495675479</v>
      </c>
      <c r="C132" s="37">
        <f>[1]volumes!AO55</f>
        <v>193.38294555296994</v>
      </c>
      <c r="D132" s="37">
        <f>[1]volumes!AS55</f>
        <v>438.42780081835429</v>
      </c>
    </row>
    <row r="133" spans="1:4" x14ac:dyDescent="0.25">
      <c r="A133" s="35" t="s">
        <v>23</v>
      </c>
      <c r="B133" s="37">
        <f>[1]volumes!AK56</f>
        <v>542.98313010941933</v>
      </c>
      <c r="C133" s="37">
        <f>[1]volumes!AO56</f>
        <v>708.01612894980769</v>
      </c>
      <c r="D133" s="37">
        <f>[1]volumes!AS56</f>
        <v>1050.0872297323849</v>
      </c>
    </row>
    <row r="134" spans="1:4" x14ac:dyDescent="0.25">
      <c r="A134" s="35" t="s">
        <v>25</v>
      </c>
      <c r="B134" s="37">
        <f>[1]volumes!AK58</f>
        <v>137.33934177627819</v>
      </c>
      <c r="C134" s="37">
        <f>[1]volumes!AO58</f>
        <v>155.96917813137179</v>
      </c>
      <c r="D134" s="37">
        <f>[1]volumes!AS58</f>
        <v>247.00767930384694</v>
      </c>
    </row>
    <row r="135" spans="1:4" x14ac:dyDescent="0.25">
      <c r="A135" s="35" t="s">
        <v>26</v>
      </c>
      <c r="B135" s="37">
        <f>[1]volumes!AK59</f>
        <v>205.98331128810824</v>
      </c>
      <c r="C135" s="37">
        <f>[1]volumes!AO59</f>
        <v>269.66282263721519</v>
      </c>
      <c r="D135" s="37">
        <f>[1]volumes!AS59</f>
        <v>577.25782477599421</v>
      </c>
    </row>
    <row r="136" spans="1:4" x14ac:dyDescent="0.25">
      <c r="A136" s="35" t="s">
        <v>27</v>
      </c>
      <c r="B136" s="37">
        <f>[1]volumes!AK60</f>
        <v>123.20880602841299</v>
      </c>
      <c r="C136" s="37">
        <f>[1]volumes!AO60</f>
        <v>669.68563065644628</v>
      </c>
      <c r="D136" s="37">
        <f>[1]volumes!AS60</f>
        <v>1413.4821459106104</v>
      </c>
    </row>
    <row r="137" spans="1:4" x14ac:dyDescent="0.25">
      <c r="A137" s="35" t="s">
        <v>28</v>
      </c>
      <c r="B137" s="37">
        <f>[1]volumes!AK61</f>
        <v>145.06403658658641</v>
      </c>
      <c r="C137" s="37">
        <f>[1]volumes!AO61</f>
        <v>120.49866938533937</v>
      </c>
      <c r="D137" s="37">
        <f>[1]volumes!AS61</f>
        <v>176.85898139117484</v>
      </c>
    </row>
    <row r="138" spans="1:4" x14ac:dyDescent="0.25">
      <c r="A138" s="35" t="s">
        <v>29</v>
      </c>
      <c r="B138" s="37">
        <f>[1]volumes!AK62</f>
        <v>279.98054435651494</v>
      </c>
      <c r="C138" s="37">
        <f>[1]volumes!AO62</f>
        <v>425.45501724528486</v>
      </c>
      <c r="D138" s="37">
        <f>[1]volumes!AS62</f>
        <v>823.82540189571318</v>
      </c>
    </row>
    <row r="139" spans="1:4" x14ac:dyDescent="0.25">
      <c r="A139" s="35" t="s">
        <v>30</v>
      </c>
      <c r="B139" s="37">
        <f>[1]volumes!AK63</f>
        <v>141.74975419819023</v>
      </c>
      <c r="C139" s="37">
        <f>[1]volumes!AO63</f>
        <v>164.41935294056785</v>
      </c>
      <c r="D139" s="37">
        <f>[1]volumes!AS63</f>
        <v>223.61099941557973</v>
      </c>
    </row>
    <row r="140" spans="1:4" x14ac:dyDescent="0.25">
      <c r="A140" s="35" t="s">
        <v>31</v>
      </c>
      <c r="B140" s="37">
        <f>[1]volumes!AK64</f>
        <v>85.562207736517564</v>
      </c>
      <c r="C140" s="37">
        <f>[1]volumes!AO64</f>
        <v>188.28503804139663</v>
      </c>
      <c r="D140" s="37">
        <f>[1]volumes!AS64</f>
        <v>291.15889603440502</v>
      </c>
    </row>
    <row r="141" spans="1:4" x14ac:dyDescent="0.25">
      <c r="A141" s="35" t="s">
        <v>32</v>
      </c>
      <c r="B141" s="37">
        <f>[1]volumes!AK65</f>
        <v>122.20501068717404</v>
      </c>
      <c r="C141" s="37">
        <f>[1]volumes!AO65</f>
        <v>165.04637417055235</v>
      </c>
      <c r="D141" s="37">
        <f>[1]volumes!AS65</f>
        <v>206.44554029493668</v>
      </c>
    </row>
    <row r="142" spans="1:4" x14ac:dyDescent="0.25">
      <c r="A142" s="35" t="s">
        <v>33</v>
      </c>
      <c r="B142" s="37">
        <f>[1]volumes!AK66</f>
        <v>135.87644538560119</v>
      </c>
      <c r="C142" s="37">
        <f>[1]volumes!AO66</f>
        <v>169.00025617054723</v>
      </c>
      <c r="D142" s="37">
        <f>[1]volumes!AS66</f>
        <v>217.01274096522431</v>
      </c>
    </row>
    <row r="143" spans="1:4" x14ac:dyDescent="0.25">
      <c r="A143" s="35" t="s">
        <v>34</v>
      </c>
      <c r="B143" s="37">
        <f>[1]volumes!AK67</f>
        <v>419.57320139621055</v>
      </c>
      <c r="C143" s="37">
        <f>[1]volumes!AO67</f>
        <v>586.76471513294109</v>
      </c>
      <c r="D143" s="37">
        <f>[1]volumes!AS67</f>
        <v>1802.3569222570231</v>
      </c>
    </row>
    <row r="144" spans="1:4" x14ac:dyDescent="0.25">
      <c r="A144" s="35" t="s">
        <v>35</v>
      </c>
      <c r="B144" s="37">
        <f>[1]volumes!AK68</f>
        <v>118.33292246225999</v>
      </c>
      <c r="C144" s="37">
        <f>[1]volumes!AO68</f>
        <v>384.18285330685268</v>
      </c>
      <c r="D144" s="37">
        <f>[1]volumes!AS68</f>
        <v>760.88790261714325</v>
      </c>
    </row>
    <row r="145" spans="1:45" x14ac:dyDescent="0.25">
      <c r="A145" s="35" t="s">
        <v>36</v>
      </c>
      <c r="B145" s="37">
        <f>[1]volumes!AK69</f>
        <v>573.69010202323352</v>
      </c>
      <c r="C145" s="37">
        <f>[1]volumes!AO69</f>
        <v>893.2006062980339</v>
      </c>
      <c r="D145" s="37">
        <f>[1]volumes!AS69</f>
        <v>3552.2823066708702</v>
      </c>
    </row>
    <row r="146" spans="1:45" x14ac:dyDescent="0.25">
      <c r="A146" s="35" t="s">
        <v>37</v>
      </c>
      <c r="B146" s="37">
        <f>[1]volumes!AK70</f>
        <v>257.44497050560045</v>
      </c>
      <c r="C146" s="37">
        <f>[1]volumes!AO70</f>
        <v>445.80309341124183</v>
      </c>
      <c r="D146" s="37">
        <f>[1]volumes!AS70</f>
        <v>785.33942047982168</v>
      </c>
    </row>
    <row r="147" spans="1:45" x14ac:dyDescent="0.25">
      <c r="A147" s="35" t="s">
        <v>38</v>
      </c>
      <c r="B147" s="37">
        <f>[1]volumes!AK71</f>
        <v>350.40295776698719</v>
      </c>
      <c r="C147" s="37">
        <f>[1]volumes!AO71</f>
        <v>599.37748255574047</v>
      </c>
      <c r="D147" s="37">
        <f>[1]volumes!AS71</f>
        <v>1308.9362839452574</v>
      </c>
    </row>
    <row r="148" spans="1:45" x14ac:dyDescent="0.25">
      <c r="A148" s="35" t="s">
        <v>39</v>
      </c>
      <c r="B148" s="37">
        <f>[1]volumes!AK72</f>
        <v>242.474062870013</v>
      </c>
      <c r="C148" s="37">
        <f>[1]volumes!AO72</f>
        <v>116.34322757298835</v>
      </c>
      <c r="D148" s="37">
        <f>[1]volumes!AS72</f>
        <v>615.96110651241236</v>
      </c>
    </row>
    <row r="149" spans="1:45" x14ac:dyDescent="0.25">
      <c r="A149" s="35" t="s">
        <v>40</v>
      </c>
      <c r="B149" s="37">
        <f>[1]volumes!AK73</f>
        <v>115.24125397907976</v>
      </c>
      <c r="C149" s="37">
        <f>[1]volumes!AO73</f>
        <v>164.07053067665774</v>
      </c>
      <c r="D149" s="37">
        <f>[1]volumes!AS73</f>
        <v>241.50004372556637</v>
      </c>
    </row>
    <row r="150" spans="1:45" x14ac:dyDescent="0.25">
      <c r="A150" s="35" t="s">
        <v>42</v>
      </c>
      <c r="B150" s="37">
        <f>[1]volumes!AK75</f>
        <v>101.64914543453281</v>
      </c>
      <c r="C150" s="37">
        <f>[1]volumes!AO75</f>
        <v>185.59172105259378</v>
      </c>
      <c r="D150" s="37">
        <f>[1]volumes!AS75</f>
        <v>213.34623033371432</v>
      </c>
    </row>
    <row r="151" spans="1:45" x14ac:dyDescent="0.25">
      <c r="A151" s="52" t="s">
        <v>110</v>
      </c>
      <c r="B151" s="37">
        <f>[1]volumes!AK76</f>
        <v>182.94650033803387</v>
      </c>
      <c r="C151" s="37">
        <f>[1]volumes!AO76</f>
        <v>252.65491756286627</v>
      </c>
      <c r="D151" s="37">
        <f>[1]volumes!AS76</f>
        <v>499.89262561818811</v>
      </c>
    </row>
    <row r="152" spans="1:45" ht="27.75" customHeight="1" x14ac:dyDescent="0.25">
      <c r="A152" s="176" t="s">
        <v>113</v>
      </c>
      <c r="B152" s="176"/>
      <c r="C152" s="176"/>
      <c r="D152" s="176"/>
    </row>
    <row r="153" spans="1:45" ht="27.75" customHeight="1" x14ac:dyDescent="0.25">
      <c r="A153" s="39"/>
      <c r="B153" s="39"/>
      <c r="C153" s="39"/>
      <c r="D153" s="39"/>
    </row>
    <row r="155" spans="1:45" x14ac:dyDescent="0.25">
      <c r="A155" s="157" t="s">
        <v>222</v>
      </c>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c r="AR155" s="157"/>
      <c r="AS155" s="157"/>
    </row>
    <row r="156" spans="1:45" x14ac:dyDescent="0.25">
      <c r="A156" s="1"/>
      <c r="B156" s="1" t="s">
        <v>114</v>
      </c>
      <c r="C156" s="1" t="s">
        <v>115</v>
      </c>
      <c r="D156" s="1" t="s">
        <v>116</v>
      </c>
      <c r="E156" s="1" t="s">
        <v>117</v>
      </c>
      <c r="F156" s="1" t="s">
        <v>118</v>
      </c>
      <c r="G156" s="1" t="s">
        <v>119</v>
      </c>
      <c r="H156" s="1" t="s">
        <v>120</v>
      </c>
      <c r="I156" s="1" t="s">
        <v>121</v>
      </c>
      <c r="J156" s="1" t="s">
        <v>122</v>
      </c>
      <c r="K156" s="1" t="s">
        <v>123</v>
      </c>
      <c r="L156" s="1" t="s">
        <v>124</v>
      </c>
      <c r="M156" s="1" t="s">
        <v>125</v>
      </c>
      <c r="N156" s="1" t="s">
        <v>126</v>
      </c>
      <c r="O156" s="1" t="s">
        <v>127</v>
      </c>
      <c r="P156" s="1" t="s">
        <v>128</v>
      </c>
      <c r="Q156" s="1" t="s">
        <v>129</v>
      </c>
      <c r="R156" s="1" t="s">
        <v>130</v>
      </c>
      <c r="S156" s="1" t="s">
        <v>131</v>
      </c>
      <c r="T156" s="1" t="s">
        <v>132</v>
      </c>
      <c r="U156" s="1" t="s">
        <v>133</v>
      </c>
      <c r="V156" s="1" t="s">
        <v>134</v>
      </c>
      <c r="W156" s="1" t="s">
        <v>135</v>
      </c>
      <c r="X156" s="1" t="s">
        <v>136</v>
      </c>
      <c r="Y156" s="1" t="s">
        <v>137</v>
      </c>
      <c r="Z156" s="1" t="s">
        <v>138</v>
      </c>
      <c r="AA156" s="1" t="s">
        <v>139</v>
      </c>
      <c r="AB156" s="1" t="s">
        <v>140</v>
      </c>
      <c r="AC156" s="1" t="s">
        <v>141</v>
      </c>
      <c r="AD156" s="1" t="s">
        <v>142</v>
      </c>
      <c r="AE156" s="1" t="s">
        <v>143</v>
      </c>
      <c r="AF156" s="1" t="s">
        <v>144</v>
      </c>
      <c r="AG156" s="1" t="s">
        <v>145</v>
      </c>
      <c r="AH156" s="1" t="s">
        <v>146</v>
      </c>
      <c r="AI156" s="1" t="s">
        <v>147</v>
      </c>
      <c r="AJ156" s="1" t="s">
        <v>148</v>
      </c>
      <c r="AK156" s="1" t="s">
        <v>149</v>
      </c>
      <c r="AL156" s="1" t="s">
        <v>3</v>
      </c>
      <c r="AM156" s="1" t="s">
        <v>4</v>
      </c>
      <c r="AN156" s="1" t="s">
        <v>5</v>
      </c>
      <c r="AO156" s="1" t="s">
        <v>6</v>
      </c>
      <c r="AP156" s="1" t="s">
        <v>7</v>
      </c>
      <c r="AQ156" s="1" t="s">
        <v>8</v>
      </c>
      <c r="AR156" s="1" t="s">
        <v>9</v>
      </c>
      <c r="AS156" s="1" t="s">
        <v>10</v>
      </c>
    </row>
    <row r="157" spans="1:45" x14ac:dyDescent="0.25">
      <c r="A157" s="28" t="s">
        <v>110</v>
      </c>
      <c r="B157" s="1">
        <f>[1]volumes!B37</f>
        <v>1091.2385047579999</v>
      </c>
      <c r="C157" s="1">
        <f>[1]volumes!C37</f>
        <v>1515.2482475449999</v>
      </c>
      <c r="D157" s="1">
        <f>[1]volumes!D37</f>
        <v>1058.7464178599998</v>
      </c>
      <c r="E157" s="1">
        <f>[1]volumes!E37</f>
        <v>1086.9178216049997</v>
      </c>
      <c r="F157" s="1">
        <f>[1]volumes!F37</f>
        <v>1268.8458644399998</v>
      </c>
      <c r="G157" s="1">
        <f>[1]volumes!G37</f>
        <v>1623.3150061560002</v>
      </c>
      <c r="H157" s="1">
        <f>[1]volumes!H37</f>
        <v>1052.2651617130002</v>
      </c>
      <c r="I157" s="1">
        <f>[1]volumes!I37</f>
        <v>1015.38482469</v>
      </c>
      <c r="J157" s="1">
        <f>[1]volumes!J37</f>
        <v>1195.854279529</v>
      </c>
      <c r="K157" s="1">
        <f>[1]volumes!K37</f>
        <v>1629.71409578</v>
      </c>
      <c r="L157" s="1">
        <f>[1]volumes!L37</f>
        <v>1044.8108046989998</v>
      </c>
      <c r="M157" s="1">
        <f>[1]volumes!M37</f>
        <v>1021.8623859229999</v>
      </c>
      <c r="N157" s="1">
        <f>[1]volumes!N37</f>
        <v>1245.6433208850001</v>
      </c>
      <c r="O157" s="1">
        <f>[1]volumes!O37</f>
        <v>1655.6753142460004</v>
      </c>
      <c r="P157" s="1">
        <f>[1]volumes!P37</f>
        <v>1101.119112114</v>
      </c>
      <c r="Q157" s="1">
        <f>[1]volumes!Q37</f>
        <v>1024.0437938030002</v>
      </c>
      <c r="R157" s="1">
        <f>[1]volumes!R37</f>
        <v>1251.4168483120002</v>
      </c>
      <c r="S157" s="1">
        <f>[1]volumes!S37</f>
        <v>1661.3766344990004</v>
      </c>
      <c r="T157" s="1">
        <f>[1]volumes!T37</f>
        <v>1052.0269340350001</v>
      </c>
      <c r="U157" s="1">
        <f>[1]volumes!U37</f>
        <v>1008.876475723</v>
      </c>
      <c r="V157" s="1">
        <f>[1]volumes!V37</f>
        <v>1201.8125355130003</v>
      </c>
      <c r="W157" s="1">
        <f>[1]volumes!W37</f>
        <v>1647.6270528669997</v>
      </c>
      <c r="X157" s="1">
        <f>[1]volumes!X37</f>
        <v>1070.6137959160001</v>
      </c>
      <c r="Y157" s="1">
        <f>[1]volumes!Y37</f>
        <v>1034.5816417589999</v>
      </c>
      <c r="Z157" s="1">
        <f>[1]volumes!Z37</f>
        <v>1289.8052205685128</v>
      </c>
      <c r="AA157" s="1">
        <f>[1]volumes!AA37</f>
        <v>1787.5890586474873</v>
      </c>
      <c r="AB157" s="1">
        <f>[1]volumes!AB37</f>
        <v>1171.8867639584221</v>
      </c>
      <c r="AC157" s="1">
        <f>[1]volumes!AC37</f>
        <v>1132.3681045253634</v>
      </c>
      <c r="AD157" s="1">
        <f>[1]volumes!AD37</f>
        <v>1464.767409655635</v>
      </c>
      <c r="AE157" s="1">
        <f>[1]volumes!AE37</f>
        <v>2076.6526954933433</v>
      </c>
      <c r="AF157" s="1">
        <f>[1]volumes!AF37</f>
        <v>1455.2338076435503</v>
      </c>
      <c r="AG157" s="1">
        <f>[1]volumes!AG37</f>
        <v>1495.3827711041495</v>
      </c>
      <c r="AH157" s="1">
        <f>[1]volumes!AH37</f>
        <v>1817.7639695000628</v>
      </c>
      <c r="AI157" s="1">
        <f>[1]volumes!AI37</f>
        <v>2444.8134535675977</v>
      </c>
      <c r="AJ157" s="1">
        <f>[1]volumes!AJ37</f>
        <v>1752.2922494083923</v>
      </c>
      <c r="AK157" s="1">
        <f>[1]volumes!AK37</f>
        <v>1845.7042050689224</v>
      </c>
      <c r="AL157" s="1">
        <f>[1]volumes!AL37</f>
        <v>1819.7276813872502</v>
      </c>
      <c r="AM157" s="1">
        <f>[1]volumes!AM37</f>
        <v>2471.3198877078635</v>
      </c>
      <c r="AN157" s="1">
        <f>[1]volumes!AN37</f>
        <v>2477.6814501622316</v>
      </c>
      <c r="AO157" s="1">
        <f>[1]volumes!AO37</f>
        <v>2548.9760280490964</v>
      </c>
      <c r="AP157" s="1">
        <f>[1]volumes!AP37</f>
        <v>3394.5623022834552</v>
      </c>
      <c r="AQ157" s="1">
        <f>[1]volumes!AQ37</f>
        <v>6053.9647350614177</v>
      </c>
      <c r="AR157" s="1">
        <f>[1]volumes!AR37</f>
        <v>4998.9732678601986</v>
      </c>
      <c r="AS157" s="1">
        <f>[1]volumes!AS37</f>
        <v>5043.299103735947</v>
      </c>
    </row>
    <row r="160" spans="1:45" s="87" customFormat="1" ht="50.1" customHeight="1" x14ac:dyDescent="0.25">
      <c r="A160" s="158" t="s">
        <v>223</v>
      </c>
      <c r="B160" s="159"/>
      <c r="C160" s="159"/>
      <c r="D160" s="159"/>
      <c r="E160" s="159"/>
      <c r="F160" s="159"/>
      <c r="G160" s="159"/>
      <c r="H160" s="159"/>
      <c r="I160" s="160"/>
    </row>
    <row r="161" spans="1:9" ht="108.75" customHeight="1" x14ac:dyDescent="0.25">
      <c r="A161" s="40"/>
      <c r="B161" s="124" t="s">
        <v>96</v>
      </c>
      <c r="C161" s="126"/>
      <c r="D161" s="124" t="s">
        <v>99</v>
      </c>
      <c r="E161" s="126"/>
      <c r="F161" s="124" t="s">
        <v>100</v>
      </c>
      <c r="G161" s="126"/>
      <c r="H161" s="124" t="s">
        <v>97</v>
      </c>
      <c r="I161" s="126"/>
    </row>
    <row r="162" spans="1:9" x14ac:dyDescent="0.25">
      <c r="A162" s="2" t="s">
        <v>2</v>
      </c>
      <c r="B162" s="2" t="s">
        <v>9</v>
      </c>
      <c r="C162" s="2" t="s">
        <v>10</v>
      </c>
      <c r="D162" s="2" t="s">
        <v>9</v>
      </c>
      <c r="E162" s="2" t="s">
        <v>10</v>
      </c>
      <c r="F162" s="2" t="s">
        <v>9</v>
      </c>
      <c r="G162" s="2" t="s">
        <v>10</v>
      </c>
      <c r="H162" s="2" t="s">
        <v>9</v>
      </c>
      <c r="I162" s="2" t="s">
        <v>10</v>
      </c>
    </row>
    <row r="163" spans="1:9" x14ac:dyDescent="0.25">
      <c r="A163" s="12" t="s">
        <v>11</v>
      </c>
      <c r="B163" s="30">
        <f>'[1]%RLAH, RLAH+, alternative trf.'!B128</f>
        <v>0.9180445951562356</v>
      </c>
      <c r="C163" s="30">
        <f>'[1]%RLAH, RLAH+, alternative trf.'!C128</f>
        <v>0.91957625383436792</v>
      </c>
      <c r="D163" s="30">
        <f>'[1]%RLAH, RLAH+, alternative trf.'!F128</f>
        <v>7.8686451422165307E-2</v>
      </c>
      <c r="E163" s="30">
        <f>'[1]%RLAH, RLAH+, alternative trf.'!G128</f>
        <v>7.6384108556698943E-2</v>
      </c>
      <c r="F163" s="30">
        <f>'[1]%RLAH, RLAH+, alternative trf.'!J128</f>
        <v>8.9048268373863359E-4</v>
      </c>
      <c r="G163" s="30">
        <f>'[1]%RLAH, RLAH+, alternative trf.'!K128</f>
        <v>1.8981902794752115E-3</v>
      </c>
      <c r="H163" s="30">
        <f>'[1]%RLAH, RLAH+, alternative trf.'!R128</f>
        <v>2.3784707378604001E-3</v>
      </c>
      <c r="I163" s="30">
        <f>'[1]%RLAH, RLAH+, alternative trf.'!S128</f>
        <v>2.1414473294579226E-3</v>
      </c>
    </row>
    <row r="164" spans="1:9" x14ac:dyDescent="0.25">
      <c r="A164" s="12" t="s">
        <v>12</v>
      </c>
      <c r="B164" s="30">
        <f>'[1]%RLAH, RLAH+, alternative trf.'!B129</f>
        <v>0.99872555259607798</v>
      </c>
      <c r="C164" s="30">
        <f>'[1]%RLAH, RLAH+, alternative trf.'!C129</f>
        <v>0.99900196681830689</v>
      </c>
      <c r="D164" s="30">
        <f>'[1]%RLAH, RLAH+, alternative trf.'!F129</f>
        <v>0</v>
      </c>
      <c r="E164" s="30">
        <f>'[1]%RLAH, RLAH+, alternative trf.'!G129</f>
        <v>0</v>
      </c>
      <c r="F164" s="30">
        <f>'[1]%RLAH, RLAH+, alternative trf.'!J129</f>
        <v>0</v>
      </c>
      <c r="G164" s="30">
        <f>'[1]%RLAH, RLAH+, alternative trf.'!K129</f>
        <v>0</v>
      </c>
      <c r="H164" s="30">
        <f>'[1]%RLAH, RLAH+, alternative trf.'!R129</f>
        <v>1.2744474039220975E-3</v>
      </c>
      <c r="I164" s="30">
        <f>'[1]%RLAH, RLAH+, alternative trf.'!S129</f>
        <v>9.9803318169313401E-4</v>
      </c>
    </row>
    <row r="165" spans="1:9" x14ac:dyDescent="0.25">
      <c r="A165" s="12" t="s">
        <v>13</v>
      </c>
      <c r="B165" s="30">
        <f>'[1]%RLAH, RLAH+, alternative trf.'!B130</f>
        <v>0.96591449513255356</v>
      </c>
      <c r="C165" s="30">
        <f>'[1]%RLAH, RLAH+, alternative trf.'!C130</f>
        <v>0.90960550483083424</v>
      </c>
      <c r="D165" s="30">
        <f>'[1]%RLAH, RLAH+, alternative trf.'!F130</f>
        <v>0</v>
      </c>
      <c r="E165" s="30">
        <f>'[1]%RLAH, RLAH+, alternative trf.'!G130</f>
        <v>5.8650635436531866E-2</v>
      </c>
      <c r="F165" s="30">
        <f>'[1]%RLAH, RLAH+, alternative trf.'!J130</f>
        <v>0</v>
      </c>
      <c r="G165" s="30">
        <f>'[1]%RLAH, RLAH+, alternative trf.'!K130</f>
        <v>0</v>
      </c>
      <c r="H165" s="30">
        <f>'[1]%RLAH, RLAH+, alternative trf.'!R130</f>
        <v>3.4085504867446444E-2</v>
      </c>
      <c r="I165" s="30">
        <f>'[1]%RLAH, RLAH+, alternative trf.'!S130</f>
        <v>3.1743859732633779E-2</v>
      </c>
    </row>
    <row r="166" spans="1:9" x14ac:dyDescent="0.25">
      <c r="A166" s="12" t="s">
        <v>14</v>
      </c>
      <c r="B166" s="30">
        <f>'[1]%RLAH, RLAH+, alternative trf.'!B131</f>
        <v>0.99350914538770096</v>
      </c>
      <c r="C166" s="30">
        <f>'[1]%RLAH, RLAH+, alternative trf.'!C131</f>
        <v>0.99411512714313066</v>
      </c>
      <c r="D166" s="30">
        <f>'[1]%RLAH, RLAH+, alternative trf.'!F131</f>
        <v>0</v>
      </c>
      <c r="E166" s="30">
        <f>'[1]%RLAH, RLAH+, alternative trf.'!G131</f>
        <v>0</v>
      </c>
      <c r="F166" s="30">
        <f>'[1]%RLAH, RLAH+, alternative trf.'!J131</f>
        <v>0</v>
      </c>
      <c r="G166" s="30">
        <f>'[1]%RLAH, RLAH+, alternative trf.'!K131</f>
        <v>0</v>
      </c>
      <c r="H166" s="30">
        <f>'[1]%RLAH, RLAH+, alternative trf.'!R131</f>
        <v>6.4908546122990855E-3</v>
      </c>
      <c r="I166" s="30">
        <f>'[1]%RLAH, RLAH+, alternative trf.'!S131</f>
        <v>5.8848728568693977E-3</v>
      </c>
    </row>
    <row r="167" spans="1:9" x14ac:dyDescent="0.25">
      <c r="A167" s="12" t="s">
        <v>15</v>
      </c>
      <c r="B167" s="30">
        <f>'[1]%RLAH, RLAH+, alternative trf.'!B132</f>
        <v>0.97688891681010526</v>
      </c>
      <c r="C167" s="30">
        <f>'[1]%RLAH, RLAH+, alternative trf.'!C132</f>
        <v>0.97017052674773752</v>
      </c>
      <c r="D167" s="30">
        <f>'[1]%RLAH, RLAH+, alternative trf.'!F132</f>
        <v>0</v>
      </c>
      <c r="E167" s="30">
        <f>'[1]%RLAH, RLAH+, alternative trf.'!G132</f>
        <v>0</v>
      </c>
      <c r="F167" s="30">
        <f>'[1]%RLAH, RLAH+, alternative trf.'!J132</f>
        <v>0</v>
      </c>
      <c r="G167" s="30">
        <f>'[1]%RLAH, RLAH+, alternative trf.'!K132</f>
        <v>0</v>
      </c>
      <c r="H167" s="30">
        <f>'[1]%RLAH, RLAH+, alternative trf.'!R132</f>
        <v>2.3111083189894788E-2</v>
      </c>
      <c r="I167" s="30">
        <f>'[1]%RLAH, RLAH+, alternative trf.'!S132</f>
        <v>2.9829473252262487E-2</v>
      </c>
    </row>
    <row r="168" spans="1:9" x14ac:dyDescent="0.25">
      <c r="A168" s="12" t="s">
        <v>16</v>
      </c>
      <c r="B168" s="30">
        <f>'[1]%RLAH, RLAH+, alternative trf.'!B133</f>
        <v>0.88367090795583192</v>
      </c>
      <c r="C168" s="30">
        <f>'[1]%RLAH, RLAH+, alternative trf.'!C133</f>
        <v>0.90873623732269593</v>
      </c>
      <c r="D168" s="30">
        <f>'[1]%RLAH, RLAH+, alternative trf.'!F133</f>
        <v>0</v>
      </c>
      <c r="E168" s="30">
        <f>'[1]%RLAH, RLAH+, alternative trf.'!G133</f>
        <v>0</v>
      </c>
      <c r="F168" s="30">
        <f>'[1]%RLAH, RLAH+, alternative trf.'!J133</f>
        <v>0</v>
      </c>
      <c r="G168" s="30">
        <f>'[1]%RLAH, RLAH+, alternative trf.'!K133</f>
        <v>0</v>
      </c>
      <c r="H168" s="30">
        <f>'[1]%RLAH, RLAH+, alternative trf.'!R133</f>
        <v>0.11632909204416804</v>
      </c>
      <c r="I168" s="30">
        <f>'[1]%RLAH, RLAH+, alternative trf.'!S133</f>
        <v>9.1263762677304142E-2</v>
      </c>
    </row>
    <row r="169" spans="1:9" x14ac:dyDescent="0.25">
      <c r="A169" s="12" t="s">
        <v>17</v>
      </c>
      <c r="B169" s="30">
        <f>'[1]%RLAH, RLAH+, alternative trf.'!B134</f>
        <v>0.62570620636849228</v>
      </c>
      <c r="C169" s="30">
        <f>'[1]%RLAH, RLAH+, alternative trf.'!C134</f>
        <v>0.65304366399545755</v>
      </c>
      <c r="D169" s="30">
        <f>'[1]%RLAH, RLAH+, alternative trf.'!F134</f>
        <v>0</v>
      </c>
      <c r="E169" s="30">
        <f>'[1]%RLAH, RLAH+, alternative trf.'!G134</f>
        <v>0</v>
      </c>
      <c r="F169" s="30">
        <f>'[1]%RLAH, RLAH+, alternative trf.'!J134</f>
        <v>0</v>
      </c>
      <c r="G169" s="30">
        <f>'[1]%RLAH, RLAH+, alternative trf.'!K134</f>
        <v>0</v>
      </c>
      <c r="H169" s="30">
        <f>'[1]%RLAH, RLAH+, alternative trf.'!R134</f>
        <v>0.37429379363150767</v>
      </c>
      <c r="I169" s="30">
        <f>'[1]%RLAH, RLAH+, alternative trf.'!S134</f>
        <v>0.34695633600454256</v>
      </c>
    </row>
    <row r="170" spans="1:9" x14ac:dyDescent="0.25">
      <c r="A170" s="12" t="s">
        <v>18</v>
      </c>
      <c r="B170" s="30">
        <f>'[1]%RLAH, RLAH+, alternative trf.'!B135</f>
        <v>0.59665298936535838</v>
      </c>
      <c r="C170" s="30">
        <f>'[1]%RLAH, RLAH+, alternative trf.'!C135</f>
        <v>0.63038440249309613</v>
      </c>
      <c r="D170" s="30">
        <f>'[1]%RLAH, RLAH+, alternative trf.'!F135</f>
        <v>1.5161171981768178E-2</v>
      </c>
      <c r="E170" s="30">
        <f>'[1]%RLAH, RLAH+, alternative trf.'!G135</f>
        <v>1.2623513079624421E-2</v>
      </c>
      <c r="F170" s="30">
        <f>'[1]%RLAH, RLAH+, alternative trf.'!J135</f>
        <v>0.10247824995452387</v>
      </c>
      <c r="G170" s="30">
        <f>'[1]%RLAH, RLAH+, alternative trf.'!K135</f>
        <v>8.4665070162207312E-2</v>
      </c>
      <c r="H170" s="30">
        <f>'[1]%RLAH, RLAH+, alternative trf.'!R135</f>
        <v>0.28570758869834956</v>
      </c>
      <c r="I170" s="30">
        <f>'[1]%RLAH, RLAH+, alternative trf.'!S135</f>
        <v>0.27232701426507211</v>
      </c>
    </row>
    <row r="171" spans="1:9" x14ac:dyDescent="0.25">
      <c r="A171" s="12" t="s">
        <v>183</v>
      </c>
      <c r="B171" s="30">
        <f>'[1]%RLAH, RLAH+, alternative trf.'!B136</f>
        <v>0.64803103020750286</v>
      </c>
      <c r="C171" s="30">
        <f>'[1]%RLAH, RLAH+, alternative trf.'!C136</f>
        <v>0.67424410552406266</v>
      </c>
      <c r="D171" s="30">
        <f>'[1]%RLAH, RLAH+, alternative trf.'!F136</f>
        <v>0</v>
      </c>
      <c r="E171" s="30">
        <f>'[1]%RLAH, RLAH+, alternative trf.'!G136</f>
        <v>0</v>
      </c>
      <c r="F171" s="30">
        <f>'[1]%RLAH, RLAH+, alternative trf.'!J136</f>
        <v>0.35196896979249703</v>
      </c>
      <c r="G171" s="30">
        <f>'[1]%RLAH, RLAH+, alternative trf.'!K136</f>
        <v>0.32575589447593739</v>
      </c>
      <c r="H171" s="30">
        <f>'[1]%RLAH, RLAH+, alternative trf.'!R136</f>
        <v>0</v>
      </c>
      <c r="I171" s="30">
        <f>'[1]%RLAH, RLAH+, alternative trf.'!S136</f>
        <v>0</v>
      </c>
    </row>
    <row r="172" spans="1:9" x14ac:dyDescent="0.25">
      <c r="A172" s="12" t="s">
        <v>20</v>
      </c>
      <c r="B172" s="30">
        <f>'[1]%RLAH, RLAH+, alternative trf.'!B137</f>
        <v>1</v>
      </c>
      <c r="C172" s="30">
        <f>'[1]%RLAH, RLAH+, alternative trf.'!C137</f>
        <v>1</v>
      </c>
      <c r="D172" s="30">
        <f>'[1]%RLAH, RLAH+, alternative trf.'!F137</f>
        <v>0</v>
      </c>
      <c r="E172" s="30">
        <f>'[1]%RLAH, RLAH+, alternative trf.'!G137</f>
        <v>0</v>
      </c>
      <c r="F172" s="30">
        <f>'[1]%RLAH, RLAH+, alternative trf.'!J137</f>
        <v>0</v>
      </c>
      <c r="G172" s="30">
        <f>'[1]%RLAH, RLAH+, alternative trf.'!K137</f>
        <v>0</v>
      </c>
      <c r="H172" s="30">
        <f>'[1]%RLAH, RLAH+, alternative trf.'!R137</f>
        <v>0</v>
      </c>
      <c r="I172" s="30">
        <f>'[1]%RLAH, RLAH+, alternative trf.'!S137</f>
        <v>0</v>
      </c>
    </row>
    <row r="173" spans="1:9" x14ac:dyDescent="0.25">
      <c r="A173" s="12" t="s">
        <v>21</v>
      </c>
      <c r="B173" s="30">
        <f>'[1]%RLAH, RLAH+, alternative trf.'!B138</f>
        <v>0.84538849003263206</v>
      </c>
      <c r="C173" s="30">
        <f>'[1]%RLAH, RLAH+, alternative trf.'!C138</f>
        <v>0.85394897342956189</v>
      </c>
      <c r="D173" s="30">
        <f>'[1]%RLAH, RLAH+, alternative trf.'!F138</f>
        <v>0</v>
      </c>
      <c r="E173" s="30">
        <f>'[1]%RLAH, RLAH+, alternative trf.'!G138</f>
        <v>0</v>
      </c>
      <c r="F173" s="30">
        <f>'[1]%RLAH, RLAH+, alternative trf.'!J138</f>
        <v>0</v>
      </c>
      <c r="G173" s="30">
        <f>'[1]%RLAH, RLAH+, alternative trf.'!K138</f>
        <v>0</v>
      </c>
      <c r="H173" s="30">
        <f>'[1]%RLAH, RLAH+, alternative trf.'!R138</f>
        <v>0.15461150996736789</v>
      </c>
      <c r="I173" s="30">
        <f>'[1]%RLAH, RLAH+, alternative trf.'!S138</f>
        <v>0.14605102657043811</v>
      </c>
    </row>
    <row r="174" spans="1:9" x14ac:dyDescent="0.25">
      <c r="A174" s="12" t="s">
        <v>22</v>
      </c>
      <c r="B174" s="30">
        <f>'[1]%RLAH, RLAH+, alternative trf.'!B139</f>
        <v>0.99617738260086108</v>
      </c>
      <c r="C174" s="30">
        <f>'[1]%RLAH, RLAH+, alternative trf.'!C139</f>
        <v>0.99649448690135078</v>
      </c>
      <c r="D174" s="30">
        <f>'[1]%RLAH, RLAH+, alternative trf.'!F139</f>
        <v>0</v>
      </c>
      <c r="E174" s="30">
        <f>'[1]%RLAH, RLAH+, alternative trf.'!G139</f>
        <v>0</v>
      </c>
      <c r="F174" s="30">
        <f>'[1]%RLAH, RLAH+, alternative trf.'!J139</f>
        <v>0</v>
      </c>
      <c r="G174" s="30">
        <f>'[1]%RLAH, RLAH+, alternative trf.'!K139</f>
        <v>0</v>
      </c>
      <c r="H174" s="30">
        <f>'[1]%RLAH, RLAH+, alternative trf.'!R139</f>
        <v>3.8226173991388361E-3</v>
      </c>
      <c r="I174" s="30">
        <f>'[1]%RLAH, RLAH+, alternative trf.'!S139</f>
        <v>3.5055130986491609E-3</v>
      </c>
    </row>
    <row r="175" spans="1:9" x14ac:dyDescent="0.25">
      <c r="A175" s="12" t="s">
        <v>23</v>
      </c>
      <c r="B175" s="30">
        <f>'[1]%RLAH, RLAH+, alternative trf.'!B140</f>
        <v>0.9373652685854672</v>
      </c>
      <c r="C175" s="30">
        <f>'[1]%RLAH, RLAH+, alternative trf.'!C140</f>
        <v>0.93760483971609399</v>
      </c>
      <c r="D175" s="30">
        <f>'[1]%RLAH, RLAH+, alternative trf.'!F140</f>
        <v>0</v>
      </c>
      <c r="E175" s="30">
        <f>'[1]%RLAH, RLAH+, alternative trf.'!G140</f>
        <v>0</v>
      </c>
      <c r="F175" s="30">
        <f>'[1]%RLAH, RLAH+, alternative trf.'!J140</f>
        <v>0</v>
      </c>
      <c r="G175" s="30">
        <f>'[1]%RLAH, RLAH+, alternative trf.'!K140</f>
        <v>0</v>
      </c>
      <c r="H175" s="30">
        <f>'[1]%RLAH, RLAH+, alternative trf.'!R140</f>
        <v>6.2634731414532713E-2</v>
      </c>
      <c r="I175" s="30">
        <f>'[1]%RLAH, RLAH+, alternative trf.'!S140</f>
        <v>6.2395160283906029E-2</v>
      </c>
    </row>
    <row r="176" spans="1:9" x14ac:dyDescent="0.25">
      <c r="A176" s="12" t="s">
        <v>25</v>
      </c>
      <c r="B176" s="30">
        <f>'[1]%RLAH, RLAH+, alternative trf.'!B142</f>
        <v>0.81613333854101688</v>
      </c>
      <c r="C176" s="30">
        <f>'[1]%RLAH, RLAH+, alternative trf.'!C142</f>
        <v>0.80247517588781936</v>
      </c>
      <c r="D176" s="30">
        <f>'[1]%RLAH, RLAH+, alternative trf.'!F142</f>
        <v>3.0654533350048807E-3</v>
      </c>
      <c r="E176" s="30">
        <f>'[1]%RLAH, RLAH+, alternative trf.'!G142</f>
        <v>3.3821365718713589E-3</v>
      </c>
      <c r="F176" s="30">
        <f>'[1]%RLAH, RLAH+, alternative trf.'!J142</f>
        <v>0</v>
      </c>
      <c r="G176" s="30">
        <f>'[1]%RLAH, RLAH+, alternative trf.'!K142</f>
        <v>0</v>
      </c>
      <c r="H176" s="30">
        <f>'[1]%RLAH, RLAH+, alternative trf.'!R142</f>
        <v>0.18080120812397824</v>
      </c>
      <c r="I176" s="30">
        <f>'[1]%RLAH, RLAH+, alternative trf.'!S142</f>
        <v>0.19414268754030911</v>
      </c>
    </row>
    <row r="177" spans="1:9" x14ac:dyDescent="0.25">
      <c r="A177" s="12" t="s">
        <v>26</v>
      </c>
      <c r="B177" s="30">
        <f>'[1]%RLAH, RLAH+, alternative trf.'!B143</f>
        <v>0.73190421262084526</v>
      </c>
      <c r="C177" s="30">
        <f>'[1]%RLAH, RLAH+, alternative trf.'!C143</f>
        <v>0.731599571332056</v>
      </c>
      <c r="D177" s="30">
        <f>'[1]%RLAH, RLAH+, alternative trf.'!F143</f>
        <v>0</v>
      </c>
      <c r="E177" s="30">
        <f>'[1]%RLAH, RLAH+, alternative trf.'!G143</f>
        <v>0</v>
      </c>
      <c r="F177" s="30">
        <f>'[1]%RLAH, RLAH+, alternative trf.'!J143</f>
        <v>6.563980471082035E-3</v>
      </c>
      <c r="G177" s="30">
        <f>'[1]%RLAH, RLAH+, alternative trf.'!K143</f>
        <v>7.4836072084931947E-3</v>
      </c>
      <c r="H177" s="30">
        <f>'[1]%RLAH, RLAH+, alternative trf.'!R143</f>
        <v>0.26153180690807276</v>
      </c>
      <c r="I177" s="30">
        <f>'[1]%RLAH, RLAH+, alternative trf.'!S143</f>
        <v>0.26091682145945089</v>
      </c>
    </row>
    <row r="178" spans="1:9" x14ac:dyDescent="0.25">
      <c r="A178" s="12" t="s">
        <v>27</v>
      </c>
      <c r="B178" s="30">
        <f>'[1]%RLAH, RLAH+, alternative trf.'!B144</f>
        <v>0.91982512448157994</v>
      </c>
      <c r="C178" s="30">
        <f>'[1]%RLAH, RLAH+, alternative trf.'!C144</f>
        <v>0.92480361819926238</v>
      </c>
      <c r="D178" s="30">
        <f>'[1]%RLAH, RLAH+, alternative trf.'!F144</f>
        <v>0</v>
      </c>
      <c r="E178" s="30">
        <f>'[1]%RLAH, RLAH+, alternative trf.'!G144</f>
        <v>0</v>
      </c>
      <c r="F178" s="30">
        <f>'[1]%RLAH, RLAH+, alternative trf.'!J144</f>
        <v>0</v>
      </c>
      <c r="G178" s="30">
        <f>'[1]%RLAH, RLAH+, alternative trf.'!K144</f>
        <v>0</v>
      </c>
      <c r="H178" s="30">
        <f>'[1]%RLAH, RLAH+, alternative trf.'!R144</f>
        <v>8.0174875518419994E-2</v>
      </c>
      <c r="I178" s="30">
        <f>'[1]%RLAH, RLAH+, alternative trf.'!S144</f>
        <v>7.5196381800737538E-2</v>
      </c>
    </row>
    <row r="179" spans="1:9" x14ac:dyDescent="0.25">
      <c r="A179" s="12" t="s">
        <v>28</v>
      </c>
      <c r="B179" s="30">
        <f>'[1]%RLAH, RLAH+, alternative trf.'!B145</f>
        <v>1</v>
      </c>
      <c r="C179" s="30">
        <f>'[1]%RLAH, RLAH+, alternative trf.'!C145</f>
        <v>1</v>
      </c>
      <c r="D179" s="30">
        <f>'[1]%RLAH, RLAH+, alternative trf.'!F145</f>
        <v>0</v>
      </c>
      <c r="E179" s="30">
        <f>'[1]%RLAH, RLAH+, alternative trf.'!G145</f>
        <v>0</v>
      </c>
      <c r="F179" s="30">
        <f>'[1]%RLAH, RLAH+, alternative trf.'!J145</f>
        <v>0</v>
      </c>
      <c r="G179" s="30">
        <f>'[1]%RLAH, RLAH+, alternative trf.'!K145</f>
        <v>0</v>
      </c>
      <c r="H179" s="30">
        <f>'[1]%RLAH, RLAH+, alternative trf.'!R145</f>
        <v>0</v>
      </c>
      <c r="I179" s="30">
        <f>'[1]%RLAH, RLAH+, alternative trf.'!S145</f>
        <v>0</v>
      </c>
    </row>
    <row r="180" spans="1:9" x14ac:dyDescent="0.25">
      <c r="A180" s="12" t="s">
        <v>29</v>
      </c>
      <c r="B180" s="30">
        <f>'[1]%RLAH, RLAH+, alternative trf.'!B146</f>
        <v>0.42204639657487814</v>
      </c>
      <c r="C180" s="30">
        <f>'[1]%RLAH, RLAH+, alternative trf.'!C146</f>
        <v>0.23124511527722302</v>
      </c>
      <c r="D180" s="30">
        <f>'[1]%RLAH, RLAH+, alternative trf.'!F146</f>
        <v>2.4890731445167294E-3</v>
      </c>
      <c r="E180" s="30">
        <f>'[1]%RLAH, RLAH+, alternative trf.'!G146</f>
        <v>2.4510627359669609E-3</v>
      </c>
      <c r="F180" s="30">
        <f>'[1]%RLAH, RLAH+, alternative trf.'!J146</f>
        <v>0.43369202631808512</v>
      </c>
      <c r="G180" s="30">
        <f>'[1]%RLAH, RLAH+, alternative trf.'!K146</f>
        <v>0.62764633105772927</v>
      </c>
      <c r="H180" s="30">
        <f>'[1]%RLAH, RLAH+, alternative trf.'!R146</f>
        <v>0.14177250396252</v>
      </c>
      <c r="I180" s="30">
        <f>'[1]%RLAH, RLAH+, alternative trf.'!S146</f>
        <v>0.13865749092908089</v>
      </c>
    </row>
    <row r="181" spans="1:9" x14ac:dyDescent="0.25">
      <c r="A181" s="12" t="s">
        <v>30</v>
      </c>
      <c r="B181" s="30">
        <f>'[1]%RLAH, RLAH+, alternative trf.'!B147</f>
        <v>0.99900727790925081</v>
      </c>
      <c r="C181" s="30">
        <f>'[1]%RLAH, RLAH+, alternative trf.'!C147</f>
        <v>0.99920588514333442</v>
      </c>
      <c r="D181" s="30">
        <f>'[1]%RLAH, RLAH+, alternative trf.'!F147</f>
        <v>9.9272209074914401E-4</v>
      </c>
      <c r="E181" s="30">
        <f>'[1]%RLAH, RLAH+, alternative trf.'!G147</f>
        <v>7.9411485666547516E-4</v>
      </c>
      <c r="F181" s="30">
        <f>'[1]%RLAH, RLAH+, alternative trf.'!J147</f>
        <v>0</v>
      </c>
      <c r="G181" s="30">
        <f>'[1]%RLAH, RLAH+, alternative trf.'!K147</f>
        <v>0</v>
      </c>
      <c r="H181" s="30">
        <f>'[1]%RLAH, RLAH+, alternative trf.'!R147</f>
        <v>0</v>
      </c>
      <c r="I181" s="30">
        <f>'[1]%RLAH, RLAH+, alternative trf.'!S147</f>
        <v>0</v>
      </c>
    </row>
    <row r="182" spans="1:9" x14ac:dyDescent="0.25">
      <c r="A182" s="12" t="s">
        <v>31</v>
      </c>
      <c r="B182" s="30">
        <f>'[1]%RLAH, RLAH+, alternative trf.'!B148</f>
        <v>0.99477177025693353</v>
      </c>
      <c r="C182" s="30">
        <f>'[1]%RLAH, RLAH+, alternative trf.'!C148</f>
        <v>0.99469417681416017</v>
      </c>
      <c r="D182" s="30">
        <f>'[1]%RLAH, RLAH+, alternative trf.'!F148</f>
        <v>0</v>
      </c>
      <c r="E182" s="30">
        <f>'[1]%RLAH, RLAH+, alternative trf.'!G148</f>
        <v>0</v>
      </c>
      <c r="F182" s="30">
        <f>'[1]%RLAH, RLAH+, alternative trf.'!J148</f>
        <v>0</v>
      </c>
      <c r="G182" s="30">
        <f>'[1]%RLAH, RLAH+, alternative trf.'!K148</f>
        <v>0</v>
      </c>
      <c r="H182" s="30">
        <f>'[1]%RLAH, RLAH+, alternative trf.'!R148</f>
        <v>5.2282297430664391E-3</v>
      </c>
      <c r="I182" s="30">
        <f>'[1]%RLAH, RLAH+, alternative trf.'!S148</f>
        <v>5.3058231858398291E-3</v>
      </c>
    </row>
    <row r="183" spans="1:9" x14ac:dyDescent="0.25">
      <c r="A183" s="12" t="s">
        <v>32</v>
      </c>
      <c r="B183" s="30">
        <f>'[1]%RLAH, RLAH+, alternative trf.'!B149</f>
        <v>0.98975987360231465</v>
      </c>
      <c r="C183" s="30">
        <f>'[1]%RLAH, RLAH+, alternative trf.'!C149</f>
        <v>0.98997869462634958</v>
      </c>
      <c r="D183" s="30">
        <f>'[1]%RLAH, RLAH+, alternative trf.'!F149</f>
        <v>5.0499915512032827E-4</v>
      </c>
      <c r="E183" s="30">
        <f>'[1]%RLAH, RLAH+, alternative trf.'!G149</f>
        <v>4.3896919343113942E-4</v>
      </c>
      <c r="F183" s="30">
        <f>'[1]%RLAH, RLAH+, alternative trf.'!J149</f>
        <v>0</v>
      </c>
      <c r="G183" s="30">
        <f>'[1]%RLAH, RLAH+, alternative trf.'!K149</f>
        <v>0</v>
      </c>
      <c r="H183" s="30">
        <f>'[1]%RLAH, RLAH+, alternative trf.'!R149</f>
        <v>9.7351272425649105E-3</v>
      </c>
      <c r="I183" s="30">
        <f>'[1]%RLAH, RLAH+, alternative trf.'!S149</f>
        <v>9.5823361802192704E-3</v>
      </c>
    </row>
    <row r="184" spans="1:9" x14ac:dyDescent="0.25">
      <c r="A184" s="12" t="s">
        <v>33</v>
      </c>
      <c r="B184" s="30">
        <f>'[1]%RLAH, RLAH+, alternative trf.'!B150</f>
        <v>0.99574255974920722</v>
      </c>
      <c r="C184" s="30">
        <f>'[1]%RLAH, RLAH+, alternative trf.'!C150</f>
        <v>0.99705936330994349</v>
      </c>
      <c r="D184" s="30">
        <f>'[1]%RLAH, RLAH+, alternative trf.'!F150</f>
        <v>0</v>
      </c>
      <c r="E184" s="30">
        <f>'[1]%RLAH, RLAH+, alternative trf.'!G150</f>
        <v>0</v>
      </c>
      <c r="F184" s="30">
        <f>'[1]%RLAH, RLAH+, alternative trf.'!J150</f>
        <v>0</v>
      </c>
      <c r="G184" s="30">
        <f>'[1]%RLAH, RLAH+, alternative trf.'!K150</f>
        <v>0</v>
      </c>
      <c r="H184" s="30">
        <f>'[1]%RLAH, RLAH+, alternative trf.'!R150</f>
        <v>4.2574402507928365E-3</v>
      </c>
      <c r="I184" s="30">
        <f>'[1]%RLAH, RLAH+, alternative trf.'!S150</f>
        <v>2.9406366900565743E-3</v>
      </c>
    </row>
    <row r="185" spans="1:9" x14ac:dyDescent="0.25">
      <c r="A185" s="31" t="s">
        <v>34</v>
      </c>
      <c r="B185" s="30">
        <f>'[1]%RLAH, RLAH+, alternative trf.'!B151</f>
        <v>0.93937591483377891</v>
      </c>
      <c r="C185" s="30">
        <f>'[1]%RLAH, RLAH+, alternative trf.'!C151</f>
        <v>0.86961439850960021</v>
      </c>
      <c r="D185" s="30">
        <f>'[1]%RLAH, RLAH+, alternative trf.'!F151</f>
        <v>2.4775387521704207E-2</v>
      </c>
      <c r="E185" s="30">
        <f>'[1]%RLAH, RLAH+, alternative trf.'!G151</f>
        <v>8.5542306289521836E-2</v>
      </c>
      <c r="F185" s="30">
        <f>'[1]%RLAH, RLAH+, alternative trf.'!J151</f>
        <v>0</v>
      </c>
      <c r="G185" s="30">
        <f>'[1]%RLAH, RLAH+, alternative trf.'!K151</f>
        <v>7.880198096055873E-3</v>
      </c>
      <c r="H185" s="30">
        <f>'[1]%RLAH, RLAH+, alternative trf.'!R151</f>
        <v>3.5848697644516814E-2</v>
      </c>
      <c r="I185" s="30">
        <f>'[1]%RLAH, RLAH+, alternative trf.'!S151</f>
        <v>3.6963097104822158E-2</v>
      </c>
    </row>
    <row r="186" spans="1:9" x14ac:dyDescent="0.25">
      <c r="A186" s="12" t="s">
        <v>35</v>
      </c>
      <c r="B186" s="30">
        <f>'[1]%RLAH, RLAH+, alternative trf.'!B152</f>
        <v>0.88462067022986002</v>
      </c>
      <c r="C186" s="30">
        <f>'[1]%RLAH, RLAH+, alternative trf.'!C152</f>
        <v>0.91014939660934213</v>
      </c>
      <c r="D186" s="30">
        <f>'[1]%RLAH, RLAH+, alternative trf.'!F152</f>
        <v>0</v>
      </c>
      <c r="E186" s="30">
        <f>'[1]%RLAH, RLAH+, alternative trf.'!G152</f>
        <v>0</v>
      </c>
      <c r="F186" s="30">
        <f>'[1]%RLAH, RLAH+, alternative trf.'!J152</f>
        <v>0</v>
      </c>
      <c r="G186" s="30">
        <f>'[1]%RLAH, RLAH+, alternative trf.'!K152</f>
        <v>0</v>
      </c>
      <c r="H186" s="30">
        <f>'[1]%RLAH, RLAH+, alternative trf.'!R152</f>
        <v>0.11537932977013995</v>
      </c>
      <c r="I186" s="30">
        <f>'[1]%RLAH, RLAH+, alternative trf.'!S152</f>
        <v>8.9850603390657896E-2</v>
      </c>
    </row>
    <row r="187" spans="1:9" x14ac:dyDescent="0.25">
      <c r="A187" s="12" t="s">
        <v>36</v>
      </c>
      <c r="B187" s="30">
        <f>'[1]%RLAH, RLAH+, alternative trf.'!B153</f>
        <v>0.83489294446142137</v>
      </c>
      <c r="C187" s="30">
        <f>'[1]%RLAH, RLAH+, alternative trf.'!C153</f>
        <v>0.79968294529211414</v>
      </c>
      <c r="D187" s="30">
        <f>'[1]%RLAH, RLAH+, alternative trf.'!F153</f>
        <v>0.11299454941430533</v>
      </c>
      <c r="E187" s="30">
        <f>'[1]%RLAH, RLAH+, alternative trf.'!G153</f>
        <v>0.14948584353615901</v>
      </c>
      <c r="F187" s="30">
        <f>'[1]%RLAH, RLAH+, alternative trf.'!J153</f>
        <v>5.140895886974059E-2</v>
      </c>
      <c r="G187" s="30">
        <f>'[1]%RLAH, RLAH+, alternative trf.'!K153</f>
        <v>4.9519885420049231E-2</v>
      </c>
      <c r="H187" s="30">
        <f>'[1]%RLAH, RLAH+, alternative trf.'!R153</f>
        <v>7.0354725453270991E-4</v>
      </c>
      <c r="I187" s="30">
        <f>'[1]%RLAH, RLAH+, alternative trf.'!S153</f>
        <v>1.3113257516776133E-3</v>
      </c>
    </row>
    <row r="188" spans="1:9" x14ac:dyDescent="0.25">
      <c r="A188" s="12" t="s">
        <v>37</v>
      </c>
      <c r="B188" s="30">
        <f>'[1]%RLAH, RLAH+, alternative trf.'!B154</f>
        <v>0.90861217905436154</v>
      </c>
      <c r="C188" s="30">
        <f>'[1]%RLAH, RLAH+, alternative trf.'!C154</f>
        <v>0.91526239950913013</v>
      </c>
      <c r="D188" s="30">
        <f>'[1]%RLAH, RLAH+, alternative trf.'!F154</f>
        <v>0</v>
      </c>
      <c r="E188" s="30">
        <f>'[1]%RLAH, RLAH+, alternative trf.'!G154</f>
        <v>0</v>
      </c>
      <c r="F188" s="30">
        <f>'[1]%RLAH, RLAH+, alternative trf.'!J154</f>
        <v>0</v>
      </c>
      <c r="G188" s="30">
        <f>'[1]%RLAH, RLAH+, alternative trf.'!K154</f>
        <v>0</v>
      </c>
      <c r="H188" s="30">
        <f>'[1]%RLAH, RLAH+, alternative trf.'!R154</f>
        <v>9.1387820945638396E-2</v>
      </c>
      <c r="I188" s="30">
        <f>'[1]%RLAH, RLAH+, alternative trf.'!S154</f>
        <v>8.4737600490869827E-2</v>
      </c>
    </row>
    <row r="189" spans="1:9" x14ac:dyDescent="0.25">
      <c r="A189" s="12" t="s">
        <v>38</v>
      </c>
      <c r="B189" s="30">
        <f>'[1]%RLAH, RLAH+, alternative trf.'!B155</f>
        <v>0.9892325969602892</v>
      </c>
      <c r="C189" s="30">
        <f>'[1]%RLAH, RLAH+, alternative trf.'!C155</f>
        <v>0.99744622750439937</v>
      </c>
      <c r="D189" s="30">
        <f>'[1]%RLAH, RLAH+, alternative trf.'!F155</f>
        <v>8.6539836666852284E-3</v>
      </c>
      <c r="E189" s="30">
        <f>'[1]%RLAH, RLAH+, alternative trf.'!G155</f>
        <v>1.3531848839340617E-3</v>
      </c>
      <c r="F189" s="30">
        <f>'[1]%RLAH, RLAH+, alternative trf.'!J155</f>
        <v>0</v>
      </c>
      <c r="G189" s="30">
        <f>'[1]%RLAH, RLAH+, alternative trf.'!K155</f>
        <v>0</v>
      </c>
      <c r="H189" s="30">
        <f>'[1]%RLAH, RLAH+, alternative trf.'!R155</f>
        <v>2.1134193730254951E-3</v>
      </c>
      <c r="I189" s="30">
        <f>'[1]%RLAH, RLAH+, alternative trf.'!S155</f>
        <v>1.2005876116666044E-3</v>
      </c>
    </row>
    <row r="190" spans="1:9" x14ac:dyDescent="0.25">
      <c r="A190" s="12" t="s">
        <v>39</v>
      </c>
      <c r="B190" s="30">
        <f>'[1]%RLAH, RLAH+, alternative trf.'!B156</f>
        <v>0.98727790349522149</v>
      </c>
      <c r="C190" s="30">
        <f>'[1]%RLAH, RLAH+, alternative trf.'!C156</f>
        <v>0.98848200931297836</v>
      </c>
      <c r="D190" s="30">
        <f>'[1]%RLAH, RLAH+, alternative trf.'!F156</f>
        <v>8.4028723833667971E-3</v>
      </c>
      <c r="E190" s="30">
        <f>'[1]%RLAH, RLAH+, alternative trf.'!G156</f>
        <v>7.6988336144796473E-3</v>
      </c>
      <c r="F190" s="30">
        <f>'[1]%RLAH, RLAH+, alternative trf.'!J156</f>
        <v>0</v>
      </c>
      <c r="G190" s="30">
        <f>'[1]%RLAH, RLAH+, alternative trf.'!K156</f>
        <v>0</v>
      </c>
      <c r="H190" s="30">
        <f>'[1]%RLAH, RLAH+, alternative trf.'!R156</f>
        <v>4.3192241214115553E-3</v>
      </c>
      <c r="I190" s="30">
        <f>'[1]%RLAH, RLAH+, alternative trf.'!S156</f>
        <v>3.8191570725419044E-3</v>
      </c>
    </row>
    <row r="191" spans="1:9" x14ac:dyDescent="0.25">
      <c r="A191" s="12" t="s">
        <v>40</v>
      </c>
      <c r="B191" s="30">
        <f>'[1]%RLAH, RLAH+, alternative trf.'!B157</f>
        <v>0.75127408700207021</v>
      </c>
      <c r="C191" s="30">
        <f>'[1]%RLAH, RLAH+, alternative trf.'!C157</f>
        <v>0.76007103525334996</v>
      </c>
      <c r="D191" s="30">
        <f>'[1]%RLAH, RLAH+, alternative trf.'!F157</f>
        <v>0.23872206397090254</v>
      </c>
      <c r="E191" s="30">
        <f>'[1]%RLAH, RLAH+, alternative trf.'!G157</f>
        <v>0.23294589698549534</v>
      </c>
      <c r="F191" s="30">
        <f>'[1]%RLAH, RLAH+, alternative trf.'!J157</f>
        <v>0</v>
      </c>
      <c r="G191" s="30">
        <f>'[1]%RLAH, RLAH+, alternative trf.'!K157</f>
        <v>0</v>
      </c>
      <c r="H191" s="30">
        <f>'[1]%RLAH, RLAH+, alternative trf.'!R157</f>
        <v>1.0003849027027131E-2</v>
      </c>
      <c r="I191" s="30">
        <f>'[1]%RLAH, RLAH+, alternative trf.'!S157</f>
        <v>6.9830677611547824E-3</v>
      </c>
    </row>
    <row r="192" spans="1:9" x14ac:dyDescent="0.25">
      <c r="A192" s="12" t="s">
        <v>42</v>
      </c>
      <c r="B192" s="30">
        <f>'[1]%RLAH, RLAH+, alternative trf.'!B159</f>
        <v>0.98347986541972132</v>
      </c>
      <c r="C192" s="30">
        <f>'[1]%RLAH, RLAH+, alternative trf.'!C159</f>
        <v>0.98247786931771675</v>
      </c>
      <c r="D192" s="30">
        <f>'[1]%RLAH, RLAH+, alternative trf.'!F159</f>
        <v>0</v>
      </c>
      <c r="E192" s="30">
        <f>'[1]%RLAH, RLAH+, alternative trf.'!G159</f>
        <v>0</v>
      </c>
      <c r="F192" s="30">
        <f>'[1]%RLAH, RLAH+, alternative trf.'!J159</f>
        <v>0</v>
      </c>
      <c r="G192" s="30">
        <f>'[1]%RLAH, RLAH+, alternative trf.'!K159</f>
        <v>0</v>
      </c>
      <c r="H192" s="30">
        <f>'[1]%RLAH, RLAH+, alternative trf.'!R159</f>
        <v>1.6520134580278602E-2</v>
      </c>
      <c r="I192" s="30">
        <f>'[1]%RLAH, RLAH+, alternative trf.'!S159</f>
        <v>1.7522130682283255E-2</v>
      </c>
    </row>
    <row r="193" spans="1:37" x14ac:dyDescent="0.25">
      <c r="A193" s="51" t="s">
        <v>170</v>
      </c>
      <c r="B193" s="30">
        <f>'[1]%RLAH, RLAH+, alternative trf.'!B160</f>
        <v>0.89324647001055713</v>
      </c>
      <c r="C193" s="30">
        <f>'[1]%RLAH, RLAH+, alternative trf.'!C160</f>
        <v>0.8693556746993133</v>
      </c>
      <c r="D193" s="30">
        <f>'[1]%RLAH, RLAH+, alternative trf.'!F160</f>
        <v>2.777576887844059E-2</v>
      </c>
      <c r="E193" s="30">
        <f>'[1]%RLAH, RLAH+, alternative trf.'!G160</f>
        <v>4.9501373791694718E-2</v>
      </c>
      <c r="F193" s="30">
        <f>'[1]%RLAH, RLAH+, alternative trf.'!J160</f>
        <v>1.7159626800493901E-2</v>
      </c>
      <c r="G193" s="30">
        <f>'[1]%RLAH, RLAH+, alternative trf.'!K160</f>
        <v>2.2097914653977133E-2</v>
      </c>
      <c r="H193" s="30">
        <f>'[1]%RLAH, RLAH+, alternative trf.'!R160</f>
        <v>6.1818134310508477E-2</v>
      </c>
      <c r="I193" s="30">
        <f>'[1]%RLAH, RLAH+, alternative trf.'!S160</f>
        <v>5.9045036855014901E-2</v>
      </c>
    </row>
    <row r="194" spans="1:37" ht="54" customHeight="1" x14ac:dyDescent="0.25">
      <c r="A194" s="167" t="s">
        <v>150</v>
      </c>
      <c r="B194" s="167"/>
      <c r="C194" s="167"/>
      <c r="D194" s="167"/>
      <c r="E194" s="167"/>
      <c r="F194" s="167"/>
      <c r="G194" s="167"/>
      <c r="H194" s="167"/>
      <c r="I194" s="167"/>
    </row>
    <row r="196" spans="1:37" ht="15.75" thickBot="1" x14ac:dyDescent="0.3"/>
    <row r="197" spans="1:37" ht="15.75" thickBot="1" x14ac:dyDescent="0.3">
      <c r="A197" s="168" t="s">
        <v>224</v>
      </c>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c r="AI197" s="169"/>
      <c r="AJ197" s="169"/>
      <c r="AK197" s="170"/>
    </row>
    <row r="198" spans="1:37" ht="46.5" customHeight="1" x14ac:dyDescent="0.25">
      <c r="A198" s="171"/>
      <c r="B198" s="138" t="s">
        <v>96</v>
      </c>
      <c r="C198" s="172"/>
      <c r="D198" s="172"/>
      <c r="E198" s="172"/>
      <c r="F198" s="172"/>
      <c r="G198" s="137"/>
      <c r="H198" s="173" t="s">
        <v>108</v>
      </c>
      <c r="I198" s="174"/>
      <c r="J198" s="174"/>
      <c r="K198" s="174"/>
      <c r="L198" s="174"/>
      <c r="M198" s="175"/>
      <c r="N198" s="173" t="s">
        <v>107</v>
      </c>
      <c r="O198" s="174"/>
      <c r="P198" s="174"/>
      <c r="Q198" s="174"/>
      <c r="R198" s="174"/>
      <c r="S198" s="175"/>
      <c r="T198" s="173" t="s">
        <v>109</v>
      </c>
      <c r="U198" s="174"/>
      <c r="V198" s="174"/>
      <c r="W198" s="174"/>
      <c r="X198" s="174"/>
      <c r="Y198" s="175"/>
      <c r="Z198" s="173" t="s">
        <v>106</v>
      </c>
      <c r="AA198" s="174"/>
      <c r="AB198" s="174"/>
      <c r="AC198" s="174"/>
      <c r="AD198" s="174"/>
      <c r="AE198" s="175"/>
      <c r="AF198" s="173" t="s">
        <v>97</v>
      </c>
      <c r="AG198" s="174"/>
      <c r="AH198" s="174"/>
      <c r="AI198" s="174"/>
      <c r="AJ198" s="174"/>
      <c r="AK198" s="175"/>
    </row>
    <row r="199" spans="1:37" x14ac:dyDescent="0.25">
      <c r="A199" s="148"/>
      <c r="B199" s="44" t="s">
        <v>4</v>
      </c>
      <c r="C199" s="1" t="s">
        <v>5</v>
      </c>
      <c r="D199" s="1" t="s">
        <v>6</v>
      </c>
      <c r="E199" s="1" t="s">
        <v>8</v>
      </c>
      <c r="F199" s="1" t="s">
        <v>9</v>
      </c>
      <c r="G199" s="45" t="s">
        <v>10</v>
      </c>
      <c r="H199" s="44" t="s">
        <v>4</v>
      </c>
      <c r="I199" s="1" t="s">
        <v>5</v>
      </c>
      <c r="J199" s="1" t="s">
        <v>6</v>
      </c>
      <c r="K199" s="1" t="s">
        <v>8</v>
      </c>
      <c r="L199" s="1" t="s">
        <v>9</v>
      </c>
      <c r="M199" s="45" t="s">
        <v>10</v>
      </c>
      <c r="N199" s="44" t="s">
        <v>4</v>
      </c>
      <c r="O199" s="1" t="s">
        <v>5</v>
      </c>
      <c r="P199" s="1" t="s">
        <v>6</v>
      </c>
      <c r="Q199" s="1" t="s">
        <v>8</v>
      </c>
      <c r="R199" s="1" t="s">
        <v>9</v>
      </c>
      <c r="S199" s="45" t="s">
        <v>10</v>
      </c>
      <c r="T199" s="44" t="s">
        <v>4</v>
      </c>
      <c r="U199" s="1" t="s">
        <v>5</v>
      </c>
      <c r="V199" s="1" t="s">
        <v>6</v>
      </c>
      <c r="W199" s="1" t="s">
        <v>8</v>
      </c>
      <c r="X199" s="1" t="s">
        <v>9</v>
      </c>
      <c r="Y199" s="45" t="s">
        <v>10</v>
      </c>
      <c r="Z199" s="44" t="s">
        <v>4</v>
      </c>
      <c r="AA199" s="1" t="s">
        <v>5</v>
      </c>
      <c r="AB199" s="1" t="s">
        <v>6</v>
      </c>
      <c r="AC199" s="1" t="s">
        <v>8</v>
      </c>
      <c r="AD199" s="1" t="s">
        <v>9</v>
      </c>
      <c r="AE199" s="45" t="s">
        <v>10</v>
      </c>
      <c r="AF199" s="44" t="s">
        <v>4</v>
      </c>
      <c r="AG199" s="1" t="s">
        <v>5</v>
      </c>
      <c r="AH199" s="1" t="s">
        <v>6</v>
      </c>
      <c r="AI199" s="1" t="s">
        <v>8</v>
      </c>
      <c r="AJ199" s="1" t="s">
        <v>9</v>
      </c>
      <c r="AK199" s="45" t="s">
        <v>10</v>
      </c>
    </row>
    <row r="200" spans="1:37" ht="15.75" thickBot="1" x14ac:dyDescent="0.3">
      <c r="A200" s="53" t="s">
        <v>98</v>
      </c>
      <c r="B200" s="46">
        <f>'[1]%RLAH, RLAH+, alternative trf.'!B960</f>
        <v>0.30357204974337959</v>
      </c>
      <c r="C200" s="47">
        <f>'[1]%RLAH, RLAH+, alternative trf.'!C960</f>
        <v>0.31120370545649423</v>
      </c>
      <c r="D200" s="47">
        <f>'[1]%RLAH, RLAH+, alternative trf.'!D960</f>
        <v>0.32219593181829531</v>
      </c>
      <c r="E200" s="47">
        <f>'[1]%RLAH, RLAH+, alternative trf.'!E960</f>
        <v>0.896988853593781</v>
      </c>
      <c r="F200" s="47">
        <f>'[1]%RLAH, RLAH+, alternative trf.'!F960</f>
        <v>0.89324647001055701</v>
      </c>
      <c r="G200" s="48">
        <f>'[1]%RLAH, RLAH+, alternative trf.'!G960</f>
        <v>0.8693556746993133</v>
      </c>
      <c r="H200" s="46">
        <f>'[1]%RLAH, RLAH+, alternative trf.'!H960</f>
        <v>0.30357204974337959</v>
      </c>
      <c r="I200" s="47">
        <f>'[1]%RLAH, RLAH+, alternative trf.'!I960</f>
        <v>0.31120370545649423</v>
      </c>
      <c r="J200" s="47">
        <f>'[1]%RLAH, RLAH+, alternative trf.'!J960</f>
        <v>0.32219593181829531</v>
      </c>
      <c r="K200" s="47"/>
      <c r="L200" s="47"/>
      <c r="M200" s="48"/>
      <c r="N200" s="46">
        <f>'[1]%RLAH, RLAH+, alternative trf.'!N960</f>
        <v>0.16225338888732108</v>
      </c>
      <c r="O200" s="47">
        <f>'[1]%RLAH, RLAH+, alternative trf.'!O960</f>
        <v>0.18465948928566281</v>
      </c>
      <c r="P200" s="47">
        <f>'[1]%RLAH, RLAH+, alternative trf.'!P960</f>
        <v>0.16597824386898802</v>
      </c>
      <c r="Q200" s="47"/>
      <c r="R200" s="47"/>
      <c r="S200" s="48"/>
      <c r="T200" s="41"/>
      <c r="U200" s="42"/>
      <c r="V200" s="42"/>
      <c r="W200" s="42">
        <f>'[1]%RLAH, RLAH+, alternative trf.'!W960</f>
        <v>2.0431489613965518E-2</v>
      </c>
      <c r="X200" s="42">
        <f>'[1]%RLAH, RLAH+, alternative trf.'!X960</f>
        <v>2.7775768878440583E-2</v>
      </c>
      <c r="Y200" s="43">
        <f>'[1]%RLAH, RLAH+, alternative trf.'!Y960</f>
        <v>4.9501373791694718E-2</v>
      </c>
      <c r="Z200" s="46"/>
      <c r="AA200" s="47"/>
      <c r="AB200" s="47"/>
      <c r="AC200" s="47">
        <f>'[1]%RLAH, RLAH+, alternative trf.'!AC960</f>
        <v>7.349419300014334E-3</v>
      </c>
      <c r="AD200" s="47">
        <f>'[1]%RLAH, RLAH+, alternative trf.'!AD960</f>
        <v>1.7159626800493894E-2</v>
      </c>
      <c r="AE200" s="48">
        <f>'[1]%RLAH, RLAH+, alternative trf.'!AE960</f>
        <v>2.2097914653977133E-2</v>
      </c>
      <c r="AF200" s="46">
        <f>'[1]%RLAH, RLAH+, alternative trf.'!AF960</f>
        <v>0.23060251162591971</v>
      </c>
      <c r="AG200" s="47">
        <f>'[1]%RLAH, RLAH+, alternative trf.'!AG960</f>
        <v>0.19293309980134868</v>
      </c>
      <c r="AH200" s="47">
        <f>'[1]%RLAH, RLAH+, alternative trf.'!AH960</f>
        <v>0.18962989249442144</v>
      </c>
      <c r="AI200" s="47">
        <f>'[1]%RLAH, RLAH+, alternative trf.'!AI960</f>
        <v>7.5230237492239185E-2</v>
      </c>
      <c r="AJ200" s="47">
        <f>'[1]%RLAH, RLAH+, alternative trf.'!AJ960</f>
        <v>6.1818134310508463E-2</v>
      </c>
      <c r="AK200" s="48">
        <f>'[1]%RLAH, RLAH+, alternative trf.'!AK960</f>
        <v>5.9045036855014901E-2</v>
      </c>
    </row>
    <row r="204" spans="1:37" ht="50.1" customHeight="1" x14ac:dyDescent="0.25">
      <c r="A204" s="139" t="s">
        <v>225</v>
      </c>
      <c r="B204" s="139"/>
      <c r="C204" s="139"/>
      <c r="D204" s="139"/>
    </row>
    <row r="205" spans="1:37" x14ac:dyDescent="0.25">
      <c r="A205" s="1" t="str">
        <f>'[1]per month per susbscriber'!A43</f>
        <v>Country</v>
      </c>
      <c r="B205" s="1" t="str">
        <f>'[1]per month per susbscriber'!G43</f>
        <v>Q3 2017</v>
      </c>
      <c r="C205" s="1" t="str">
        <f>'[1]per month per susbscriber'!H43</f>
        <v>Q4 2017</v>
      </c>
      <c r="D205" s="1" t="str">
        <f>'[1]per month per susbscriber'!I43</f>
        <v>Q1 2018</v>
      </c>
    </row>
    <row r="206" spans="1:37" x14ac:dyDescent="0.25">
      <c r="A206" s="1" t="str">
        <f>'[1]per month per susbscriber'!A44</f>
        <v>Austria</v>
      </c>
      <c r="B206" s="4">
        <f>'[1]per month per susbscriber'!G44</f>
        <v>7.360276412421829</v>
      </c>
      <c r="C206" s="4">
        <f>'[1]per month per susbscriber'!H44</f>
        <v>6.9399566226526943</v>
      </c>
      <c r="D206" s="4">
        <f>'[1]per month per susbscriber'!I44</f>
        <v>6.7915841312690715</v>
      </c>
    </row>
    <row r="207" spans="1:37" x14ac:dyDescent="0.25">
      <c r="A207" s="1" t="str">
        <f>'[1]per month per susbscriber'!A45</f>
        <v>Belgium</v>
      </c>
      <c r="B207" s="4">
        <f>'[1]per month per susbscriber'!G45</f>
        <v>8.3033682400084885</v>
      </c>
      <c r="C207" s="4">
        <f>'[1]per month per susbscriber'!H45</f>
        <v>6.1448099480195024</v>
      </c>
      <c r="D207" s="4">
        <f>'[1]per month per susbscriber'!I45</f>
        <v>6.5912100150564292</v>
      </c>
    </row>
    <row r="208" spans="1:37" x14ac:dyDescent="0.25">
      <c r="A208" s="1" t="str">
        <f>'[1]per month per susbscriber'!A46</f>
        <v>Bulgaria</v>
      </c>
      <c r="B208" s="4">
        <f>'[1]per month per susbscriber'!G46</f>
        <v>42.178500504539663</v>
      </c>
      <c r="C208" s="4">
        <f>'[1]per month per susbscriber'!H46</f>
        <v>54.723812675507226</v>
      </c>
      <c r="D208" s="4">
        <f>'[1]per month per susbscriber'!I46</f>
        <v>69.479065989462228</v>
      </c>
    </row>
    <row r="209" spans="1:4" x14ac:dyDescent="0.25">
      <c r="A209" s="1" t="str">
        <f>'[1]per month per susbscriber'!A47</f>
        <v>Croatia</v>
      </c>
      <c r="B209" s="4">
        <f>'[1]per month per susbscriber'!G47</f>
        <v>19.849770463904886</v>
      </c>
      <c r="C209" s="4">
        <f>'[1]per month per susbscriber'!H47</f>
        <v>17.898862336165667</v>
      </c>
      <c r="D209" s="4">
        <f>'[1]per month per susbscriber'!I47</f>
        <v>20.009077971590784</v>
      </c>
    </row>
    <row r="210" spans="1:4" x14ac:dyDescent="0.25">
      <c r="A210" s="1" t="str">
        <f>'[1]per month per susbscriber'!A48</f>
        <v>Cyprus</v>
      </c>
      <c r="B210" s="4">
        <f>'[1]per month per susbscriber'!G48</f>
        <v>6.1563300610041312</v>
      </c>
      <c r="C210" s="4">
        <f>'[1]per month per susbscriber'!H48</f>
        <v>8.6401214904908361</v>
      </c>
      <c r="D210" s="4">
        <f>'[1]per month per susbscriber'!I48</f>
        <v>6.6303456518870982</v>
      </c>
    </row>
    <row r="211" spans="1:4" x14ac:dyDescent="0.25">
      <c r="A211" s="1" t="str">
        <f>'[1]per month per susbscriber'!A49</f>
        <v>Czech Republic</v>
      </c>
      <c r="B211" s="4">
        <f>'[1]per month per susbscriber'!G49</f>
        <v>11.035699064124303</v>
      </c>
      <c r="C211" s="4">
        <f>'[1]per month per susbscriber'!H49</f>
        <v>17.611071789868415</v>
      </c>
      <c r="D211" s="4">
        <f>'[1]per month per susbscriber'!I49</f>
        <v>18.735662350131175</v>
      </c>
    </row>
    <row r="212" spans="1:4" x14ac:dyDescent="0.25">
      <c r="A212" s="1" t="str">
        <f>'[1]per month per susbscriber'!A50</f>
        <v>Denmark</v>
      </c>
      <c r="B212" s="4">
        <f>'[1]per month per susbscriber'!G50</f>
        <v>5.809912156379216</v>
      </c>
      <c r="C212" s="4">
        <f>'[1]per month per susbscriber'!H50</f>
        <v>6.5111062422366048</v>
      </c>
      <c r="D212" s="4">
        <f>'[1]per month per susbscriber'!I50</f>
        <v>6.7501172302750403</v>
      </c>
    </row>
    <row r="213" spans="1:4" x14ac:dyDescent="0.25">
      <c r="A213" s="1" t="str">
        <f>'[1]per month per susbscriber'!A51</f>
        <v>Estonia</v>
      </c>
      <c r="B213" s="4">
        <f>'[1]per month per susbscriber'!G51</f>
        <v>17.086105863495376</v>
      </c>
      <c r="C213" s="4">
        <f>'[1]per month per susbscriber'!H51</f>
        <v>11.66770559536927</v>
      </c>
      <c r="D213" s="4">
        <f>'[1]per month per susbscriber'!I51</f>
        <v>13.128292424223305</v>
      </c>
    </row>
    <row r="214" spans="1:4" x14ac:dyDescent="0.25">
      <c r="A214" s="1" t="str">
        <f>'[1]per month per susbscriber'!A52</f>
        <v>Finland</v>
      </c>
      <c r="B214" s="4">
        <f>'[1]per month per susbscriber'!G52</f>
        <v>6.3708956921964175</v>
      </c>
      <c r="C214" s="4">
        <f>'[1]per month per susbscriber'!H52</f>
        <v>8.5322567440895458</v>
      </c>
      <c r="D214" s="4">
        <f>'[1]per month per susbscriber'!I52</f>
        <v>8.8860905064451572</v>
      </c>
    </row>
    <row r="215" spans="1:4" x14ac:dyDescent="0.25">
      <c r="A215" s="1" t="str">
        <f>'[1]per month per susbscriber'!A53</f>
        <v>France</v>
      </c>
      <c r="B215" s="4">
        <f>'[1]per month per susbscriber'!G53</f>
        <v>7.1986395303685127</v>
      </c>
      <c r="C215" s="4">
        <f>'[1]per month per susbscriber'!H53</f>
        <v>10.620333736126538</v>
      </c>
      <c r="D215" s="4">
        <f>'[1]per month per susbscriber'!I53</f>
        <v>12.308121543018375</v>
      </c>
    </row>
    <row r="216" spans="1:4" x14ac:dyDescent="0.25">
      <c r="A216" s="1" t="str">
        <f>'[1]per month per susbscriber'!A54</f>
        <v>Germany</v>
      </c>
      <c r="B216" s="4">
        <f>'[1]per month per susbscriber'!G54</f>
        <v>5.0623217555723112</v>
      </c>
      <c r="C216" s="4">
        <f>'[1]per month per susbscriber'!H54</f>
        <v>5.728318958504115</v>
      </c>
      <c r="D216" s="4">
        <f>'[1]per month per susbscriber'!I54</f>
        <v>5.8637293126654297</v>
      </c>
    </row>
    <row r="217" spans="1:4" x14ac:dyDescent="0.25">
      <c r="A217" s="1" t="str">
        <f>'[1]per month per susbscriber'!A55</f>
        <v>Greece</v>
      </c>
      <c r="B217" s="4">
        <f>'[1]per month per susbscriber'!G55</f>
        <v>21.894122427104971</v>
      </c>
      <c r="C217" s="4">
        <f>'[1]per month per susbscriber'!H55</f>
        <v>21.374990495197309</v>
      </c>
      <c r="D217" s="4">
        <f>'[1]per month per susbscriber'!I55</f>
        <v>25.124229937676251</v>
      </c>
    </row>
    <row r="218" spans="1:4" x14ac:dyDescent="0.25">
      <c r="A218" s="1" t="str">
        <f>'[1]per month per susbscriber'!A56</f>
        <v>Hungary</v>
      </c>
      <c r="B218" s="4">
        <f>'[1]per month per susbscriber'!G56</f>
        <v>24.122492500127567</v>
      </c>
      <c r="C218" s="4">
        <f>'[1]per month per susbscriber'!H56</f>
        <v>29.62180897455875</v>
      </c>
      <c r="D218" s="4">
        <f>'[1]per month per susbscriber'!I56</f>
        <v>32.628043531765847</v>
      </c>
    </row>
    <row r="219" spans="1:4" x14ac:dyDescent="0.25">
      <c r="A219" s="1" t="str">
        <f>'[1]per month per susbscriber'!A58</f>
        <v>Ireland</v>
      </c>
      <c r="B219" s="4">
        <f>'[1]per month per susbscriber'!G58</f>
        <v>6.0364017612674736</v>
      </c>
      <c r="C219" s="4">
        <f>'[1]per month per susbscriber'!H58</f>
        <v>7.411938699420678</v>
      </c>
      <c r="D219" s="4">
        <f>'[1]per month per susbscriber'!I58</f>
        <v>8.2253582675773611</v>
      </c>
    </row>
    <row r="220" spans="1:4" x14ac:dyDescent="0.25">
      <c r="A220" s="1" t="str">
        <f>'[1]per month per susbscriber'!A59</f>
        <v>Italy</v>
      </c>
      <c r="B220" s="4">
        <f>'[1]per month per susbscriber'!G59</f>
        <v>8.7516170415618451</v>
      </c>
      <c r="C220" s="4">
        <f>'[1]per month per susbscriber'!H59</f>
        <v>12.168028496450326</v>
      </c>
      <c r="D220" s="4">
        <f>'[1]per month per susbscriber'!I59</f>
        <v>13.373891031673864</v>
      </c>
    </row>
    <row r="221" spans="1:4" x14ac:dyDescent="0.25">
      <c r="A221" s="1" t="str">
        <f>'[1]per month per susbscriber'!A60</f>
        <v>Latvia</v>
      </c>
      <c r="B221" s="4">
        <f>'[1]per month per susbscriber'!G60</f>
        <v>20.274300527387989</v>
      </c>
      <c r="C221" s="4">
        <f>'[1]per month per susbscriber'!H60</f>
        <v>29.43912824702333</v>
      </c>
      <c r="D221" s="4">
        <f>'[1]per month per susbscriber'!I60</f>
        <v>32.795578036663734</v>
      </c>
    </row>
    <row r="222" spans="1:4" x14ac:dyDescent="0.25">
      <c r="A222" s="1" t="str">
        <f>'[1]per month per susbscriber'!A61</f>
        <v>Liechtenstein</v>
      </c>
      <c r="B222" s="4">
        <f>'[1]per month per susbscriber'!G61</f>
        <v>7.6761253418188993</v>
      </c>
      <c r="C222" s="4">
        <f>'[1]per month per susbscriber'!H61</f>
        <v>9.7861182193084506</v>
      </c>
      <c r="D222" s="4">
        <f>'[1]per month per susbscriber'!I61</f>
        <v>9.5363423471722086</v>
      </c>
    </row>
    <row r="223" spans="1:4" x14ac:dyDescent="0.25">
      <c r="A223" s="1" t="str">
        <f>'[1]per month per susbscriber'!A62</f>
        <v>Lithuania</v>
      </c>
      <c r="B223" s="4">
        <f>'[1]per month per susbscriber'!G62</f>
        <v>26.251685670732247</v>
      </c>
      <c r="C223" s="4">
        <f>'[1]per month per susbscriber'!H62</f>
        <v>64.846639057184149</v>
      </c>
      <c r="D223" s="4">
        <f>'[1]per month per susbscriber'!I62</f>
        <v>67.711187256487761</v>
      </c>
    </row>
    <row r="224" spans="1:4" x14ac:dyDescent="0.25">
      <c r="A224" s="1" t="str">
        <f>'[1]per month per susbscriber'!A63</f>
        <v>Luxembourg</v>
      </c>
      <c r="B224" s="4">
        <f>'[1]per month per susbscriber'!G63</f>
        <v>21.543119175461076</v>
      </c>
      <c r="C224" s="4">
        <f>'[1]per month per susbscriber'!H63</f>
        <v>17.558706832950119</v>
      </c>
      <c r="D224" s="4">
        <f>'[1]per month per susbscriber'!I63</f>
        <v>21.146932224888019</v>
      </c>
    </row>
    <row r="225" spans="1:9" x14ac:dyDescent="0.25">
      <c r="A225" s="1" t="str">
        <f>'[1]per month per susbscriber'!A64</f>
        <v>Malta</v>
      </c>
      <c r="B225" s="4">
        <f>'[1]per month per susbscriber'!G64</f>
        <v>4.2669266185509729</v>
      </c>
      <c r="C225" s="4">
        <f>'[1]per month per susbscriber'!H64</f>
        <v>6.3922764077437924</v>
      </c>
      <c r="D225" s="4">
        <f>'[1]per month per susbscriber'!I64</f>
        <v>6.3850762726543087</v>
      </c>
    </row>
    <row r="226" spans="1:9" x14ac:dyDescent="0.25">
      <c r="A226" s="1" t="str">
        <f>'[1]per month per susbscriber'!A65</f>
        <v>Netherlands</v>
      </c>
      <c r="B226" s="4">
        <f>'[1]per month per susbscriber'!G65</f>
        <v>8.9796844202816644</v>
      </c>
      <c r="C226" s="4">
        <f>'[1]per month per susbscriber'!H65</f>
        <v>9.5484425401477555</v>
      </c>
      <c r="D226" s="4">
        <f>'[1]per month per susbscriber'!I65</f>
        <v>10.249905450902794</v>
      </c>
    </row>
    <row r="227" spans="1:9" x14ac:dyDescent="0.25">
      <c r="A227" s="1" t="str">
        <f>'[1]per month per susbscriber'!A66</f>
        <v>Norway</v>
      </c>
      <c r="B227" s="4">
        <f>'[1]per month per susbscriber'!G66</f>
        <v>16.166759141184155</v>
      </c>
      <c r="C227" s="4">
        <f>'[1]per month per susbscriber'!H66</f>
        <v>13.477320955259634</v>
      </c>
      <c r="D227" s="4">
        <f>'[1]per month per susbscriber'!I66</f>
        <v>14.183902811668652</v>
      </c>
    </row>
    <row r="228" spans="1:9" x14ac:dyDescent="0.25">
      <c r="A228" s="1" t="str">
        <f>'[1]per month per susbscriber'!A67</f>
        <v>Poland</v>
      </c>
      <c r="B228" s="4">
        <f>'[1]per month per susbscriber'!G67</f>
        <v>39.077173134879018</v>
      </c>
      <c r="C228" s="4">
        <f>'[1]per month per susbscriber'!H67</f>
        <v>69.120310224732734</v>
      </c>
      <c r="D228" s="4">
        <f>'[1]per month per susbscriber'!I67</f>
        <v>69.032332333310947</v>
      </c>
    </row>
    <row r="229" spans="1:9" x14ac:dyDescent="0.25">
      <c r="A229" s="1" t="str">
        <f>'[1]per month per susbscriber'!A68</f>
        <v>Portugal</v>
      </c>
      <c r="B229" s="4">
        <f>'[1]per month per susbscriber'!G68</f>
        <v>19.014951295776164</v>
      </c>
      <c r="C229" s="4">
        <f>'[1]per month per susbscriber'!H68</f>
        <v>26.014305492692596</v>
      </c>
      <c r="D229" s="4">
        <f>'[1]per month per susbscriber'!I68</f>
        <v>28.729651787502689</v>
      </c>
    </row>
    <row r="230" spans="1:9" x14ac:dyDescent="0.25">
      <c r="A230" s="1" t="str">
        <f>'[1]per month per susbscriber'!A69</f>
        <v>Romania</v>
      </c>
      <c r="B230" s="4">
        <f>'[1]per month per susbscriber'!G69</f>
        <v>80.83885525071841</v>
      </c>
      <c r="C230" s="4">
        <f>'[1]per month per susbscriber'!H69</f>
        <v>106.24436719376831</v>
      </c>
      <c r="D230" s="4">
        <f>'[1]per month per susbscriber'!I69</f>
        <v>117.74321886703238</v>
      </c>
    </row>
    <row r="231" spans="1:9" x14ac:dyDescent="0.25">
      <c r="A231" s="1" t="str">
        <f>'[1]per month per susbscriber'!A70</f>
        <v>Slovakia</v>
      </c>
      <c r="B231" s="4">
        <f>'[1]per month per susbscriber'!G70</f>
        <v>21.738266648438454</v>
      </c>
      <c r="C231" s="4">
        <f>'[1]per month per susbscriber'!H70</f>
        <v>24.545694070288807</v>
      </c>
      <c r="D231" s="4">
        <f>'[1]per month per susbscriber'!I70</f>
        <v>27.57471930144963</v>
      </c>
    </row>
    <row r="232" spans="1:9" x14ac:dyDescent="0.25">
      <c r="A232" s="1" t="str">
        <f>'[1]per month per susbscriber'!A71</f>
        <v>Slovenia</v>
      </c>
      <c r="B232" s="4">
        <f>'[1]per month per susbscriber'!G71</f>
        <v>17.61223076121</v>
      </c>
      <c r="C232" s="4">
        <f>'[1]per month per susbscriber'!H71</f>
        <v>18.414508342992288</v>
      </c>
      <c r="D232" s="4">
        <f>'[1]per month per susbscriber'!I71</f>
        <v>22.096162065045842</v>
      </c>
    </row>
    <row r="233" spans="1:9" x14ac:dyDescent="0.25">
      <c r="A233" s="1" t="str">
        <f>'[1]per month per susbscriber'!A72</f>
        <v>Spain</v>
      </c>
      <c r="B233" s="4">
        <f>'[1]per month per susbscriber'!G72</f>
        <v>9.3582146502230117</v>
      </c>
      <c r="C233" s="4">
        <f>'[1]per month per susbscriber'!H72</f>
        <v>9.7816871638004592</v>
      </c>
      <c r="D233" s="4">
        <f>'[1]per month per susbscriber'!I72</f>
        <v>10.511784103642677</v>
      </c>
    </row>
    <row r="234" spans="1:9" x14ac:dyDescent="0.25">
      <c r="A234" s="1" t="str">
        <f>'[1]per month per susbscriber'!A73</f>
        <v>Sweden</v>
      </c>
      <c r="B234" s="4">
        <f>'[1]per month per susbscriber'!G73</f>
        <v>21.047548677112363</v>
      </c>
      <c r="C234" s="4">
        <f>'[1]per month per susbscriber'!H73</f>
        <v>9.7761912439509011</v>
      </c>
      <c r="D234" s="4">
        <f>'[1]per month per susbscriber'!I73</f>
        <v>10.543015913923687</v>
      </c>
    </row>
    <row r="235" spans="1:9" x14ac:dyDescent="0.25">
      <c r="A235" s="1" t="str">
        <f>'[1]per month per susbscriber'!A75</f>
        <v>United Kingdom</v>
      </c>
      <c r="B235" s="4">
        <f>'[1]per month per susbscriber'!G75</f>
        <v>3.2076206665451301</v>
      </c>
      <c r="C235" s="4">
        <f>'[1]per month per susbscriber'!H75</f>
        <v>2.2131602950409617</v>
      </c>
      <c r="D235" s="4">
        <f>'[1]per month per susbscriber'!I75</f>
        <v>2.0267990129575266</v>
      </c>
    </row>
    <row r="236" spans="1:9" x14ac:dyDescent="0.25">
      <c r="A236" s="28" t="str">
        <f>'[1]per month per susbscriber'!A76</f>
        <v>EEA average</v>
      </c>
      <c r="B236" s="4">
        <f>'[1]per month per susbscriber'!G76</f>
        <v>11.081844393436144</v>
      </c>
      <c r="C236" s="4">
        <f>'[1]per month per susbscriber'!H76</f>
        <v>15.167325450040204</v>
      </c>
      <c r="D236" s="4">
        <f>'[1]per month per susbscriber'!I76</f>
        <v>15.786685672493469</v>
      </c>
    </row>
    <row r="238" spans="1:9" s="88" customFormat="1" ht="50.1" customHeight="1" x14ac:dyDescent="0.25">
      <c r="A238" s="139" t="s">
        <v>226</v>
      </c>
      <c r="B238" s="139"/>
      <c r="C238" s="139"/>
      <c r="D238" s="139"/>
      <c r="E238" s="139"/>
      <c r="F238" s="139"/>
      <c r="G238" s="139"/>
      <c r="H238" s="139"/>
      <c r="I238" s="139"/>
    </row>
    <row r="239" spans="1:9" x14ac:dyDescent="0.25">
      <c r="A239" s="1"/>
      <c r="B239" s="1" t="s">
        <v>3</v>
      </c>
      <c r="C239" s="1" t="s">
        <v>4</v>
      </c>
      <c r="D239" s="1" t="s">
        <v>5</v>
      </c>
      <c r="E239" s="1" t="s">
        <v>6</v>
      </c>
      <c r="F239" s="1" t="s">
        <v>7</v>
      </c>
      <c r="G239" s="1" t="s">
        <v>8</v>
      </c>
      <c r="H239" s="1" t="s">
        <v>9</v>
      </c>
      <c r="I239" s="1" t="s">
        <v>10</v>
      </c>
    </row>
    <row r="240" spans="1:9" x14ac:dyDescent="0.25">
      <c r="A240" s="28" t="str">
        <f>'[1]per month per susbscriber'!A76</f>
        <v>EEA average</v>
      </c>
      <c r="B240" s="4">
        <f>'[1]per month per susbscriber'!B76</f>
        <v>9.9339663903437589</v>
      </c>
      <c r="C240" s="4">
        <f>'[1]per month per susbscriber'!C76</f>
        <v>9.5197934391597077</v>
      </c>
      <c r="D240" s="4">
        <f>'[1]per month per susbscriber'!D76</f>
        <v>11.136282671728608</v>
      </c>
      <c r="E240" s="4">
        <f>'[1]per month per susbscriber'!E76</f>
        <v>11.752203539171051</v>
      </c>
      <c r="F240" s="4">
        <f>'[1]per month per susbscriber'!F76</f>
        <v>10.466740074985962</v>
      </c>
      <c r="G240" s="4">
        <f>'[1]per month per susbscriber'!G76</f>
        <v>11.081844393436144</v>
      </c>
      <c r="H240" s="4">
        <f>'[1]per month per susbscriber'!H76</f>
        <v>15.167325450040204</v>
      </c>
      <c r="I240" s="4">
        <f>'[1]per month per susbscriber'!I76</f>
        <v>15.786685672493469</v>
      </c>
    </row>
    <row r="242" spans="1:4" s="88" customFormat="1" ht="50.1" customHeight="1" x14ac:dyDescent="0.25">
      <c r="A242" s="164" t="s">
        <v>227</v>
      </c>
      <c r="B242" s="165"/>
      <c r="C242" s="165"/>
      <c r="D242" s="166"/>
    </row>
    <row r="243" spans="1:4" x14ac:dyDescent="0.25">
      <c r="B243" s="10" t="str">
        <f>[1]volumes!AJ120</f>
        <v>Q4 '15</v>
      </c>
      <c r="C243" s="10" t="str">
        <f>[1]volumes!AN120</f>
        <v>Q4 '16</v>
      </c>
      <c r="D243" s="10" t="s">
        <v>111</v>
      </c>
    </row>
    <row r="244" spans="1:4" x14ac:dyDescent="0.25">
      <c r="A244" t="s">
        <v>11</v>
      </c>
      <c r="B244" s="1">
        <f>[1]volumes!AJ121</f>
        <v>111.77625939955969</v>
      </c>
      <c r="C244" s="1">
        <f>[1]volumes!AN121</f>
        <v>137.72116610348502</v>
      </c>
      <c r="D244" s="1">
        <f>[1]volumes!AR121</f>
        <v>173.20787599471959</v>
      </c>
    </row>
    <row r="245" spans="1:4" x14ac:dyDescent="0.25">
      <c r="A245" t="s">
        <v>12</v>
      </c>
      <c r="B245" s="1">
        <f>[1]volumes!AJ122</f>
        <v>128.40044264114576</v>
      </c>
      <c r="C245" s="1">
        <f>[1]volumes!AN122</f>
        <v>134.14644354432392</v>
      </c>
      <c r="D245" s="1">
        <f>[1]volumes!AR122</f>
        <v>147.56117187852578</v>
      </c>
    </row>
    <row r="246" spans="1:4" x14ac:dyDescent="0.25">
      <c r="A246" t="s">
        <v>13</v>
      </c>
      <c r="B246" s="1">
        <f>[1]volumes!AJ123</f>
        <v>165.73586156651677</v>
      </c>
      <c r="C246" s="1">
        <f>[1]volumes!AN123</f>
        <v>285.21935323013025</v>
      </c>
      <c r="D246" s="1">
        <f>[1]volumes!AR123</f>
        <v>592.9382858109999</v>
      </c>
    </row>
    <row r="247" spans="1:4" x14ac:dyDescent="0.25">
      <c r="A247" t="s">
        <v>14</v>
      </c>
      <c r="B247" s="1">
        <f>[1]volumes!AJ124</f>
        <v>140.30922304144008</v>
      </c>
      <c r="C247" s="1">
        <f>[1]volumes!AN124</f>
        <v>281.72199062539499</v>
      </c>
      <c r="D247" s="1">
        <f>[1]volumes!AR124</f>
        <v>636.59962968159209</v>
      </c>
    </row>
    <row r="248" spans="1:4" x14ac:dyDescent="0.25">
      <c r="A248" t="s">
        <v>15</v>
      </c>
      <c r="B248" s="1">
        <f>[1]volumes!AJ125</f>
        <v>108.12431273871724</v>
      </c>
      <c r="C248" s="1">
        <f>[1]volumes!AN125</f>
        <v>125.99438648236799</v>
      </c>
      <c r="D248" s="1">
        <f>[1]volumes!AR125</f>
        <v>157.01803072119827</v>
      </c>
    </row>
    <row r="249" spans="1:4" x14ac:dyDescent="0.25">
      <c r="A249" t="s">
        <v>16</v>
      </c>
      <c r="B249" s="1">
        <f>[1]volumes!AJ126</f>
        <v>166.60164538221051</v>
      </c>
      <c r="C249" s="1">
        <f>[1]volumes!AN126</f>
        <v>319.54336365515343</v>
      </c>
      <c r="D249" s="1">
        <f>[1]volumes!AR126</f>
        <v>528.41904796341646</v>
      </c>
    </row>
    <row r="250" spans="1:4" x14ac:dyDescent="0.25">
      <c r="A250" t="s">
        <v>17</v>
      </c>
      <c r="B250" s="1">
        <f>[1]volumes!AJ127</f>
        <v>109.37695672250629</v>
      </c>
      <c r="C250" s="1">
        <f>[1]volumes!AN127</f>
        <v>131.29057770942981</v>
      </c>
      <c r="D250" s="1">
        <f>[1]volumes!AR127</f>
        <v>151.68554875955732</v>
      </c>
    </row>
    <row r="251" spans="1:4" x14ac:dyDescent="0.25">
      <c r="A251" t="s">
        <v>18</v>
      </c>
      <c r="B251" s="1">
        <f>[1]volumes!AJ128</f>
        <v>81.243640945297642</v>
      </c>
      <c r="C251" s="1">
        <f>[1]volumes!AN128</f>
        <v>88.47760526747733</v>
      </c>
      <c r="D251" s="1">
        <f>[1]volumes!AR128</f>
        <v>93.032609197212608</v>
      </c>
    </row>
    <row r="252" spans="1:4" x14ac:dyDescent="0.25">
      <c r="A252" t="s">
        <v>19</v>
      </c>
      <c r="B252" s="1">
        <f>[1]volumes!AJ129</f>
        <v>182.86487461644865</v>
      </c>
      <c r="C252" s="1">
        <f>[1]volumes!AN129</f>
        <v>197.08736676267714</v>
      </c>
      <c r="D252" s="1">
        <f>[1]volumes!AR129</f>
        <v>235.94013291674707</v>
      </c>
    </row>
    <row r="253" spans="1:4" x14ac:dyDescent="0.25">
      <c r="A253" t="s">
        <v>20</v>
      </c>
      <c r="B253" s="1">
        <f>[1]volumes!AJ130</f>
        <v>257.59849729894017</v>
      </c>
      <c r="C253" s="1">
        <f>[1]volumes!AN130</f>
        <v>229.4523602457042</v>
      </c>
      <c r="D253" s="1">
        <f>[1]volumes!AR130</f>
        <v>430.28937108064378</v>
      </c>
    </row>
    <row r="254" spans="1:4" x14ac:dyDescent="0.25">
      <c r="A254" t="s">
        <v>21</v>
      </c>
      <c r="B254" s="1">
        <f>[1]volumes!AJ131</f>
        <v>195.20024367014878</v>
      </c>
      <c r="C254" s="1">
        <f>[1]volumes!AN131</f>
        <v>199.76719167186602</v>
      </c>
      <c r="D254" s="1">
        <f>[1]volumes!AR131</f>
        <v>198.56766352221175</v>
      </c>
    </row>
    <row r="255" spans="1:4" x14ac:dyDescent="0.25">
      <c r="A255" t="s">
        <v>22</v>
      </c>
      <c r="B255" s="1">
        <f>[1]volumes!AJ132</f>
        <v>90.756614188755051</v>
      </c>
      <c r="C255" s="1">
        <f>[1]volumes!AN132</f>
        <v>126.72271797312035</v>
      </c>
      <c r="D255" s="1">
        <f>[1]volumes!AR132</f>
        <v>327.66344686405284</v>
      </c>
    </row>
    <row r="256" spans="1:4" x14ac:dyDescent="0.25">
      <c r="A256" t="s">
        <v>23</v>
      </c>
      <c r="B256" s="1">
        <f>[1]volumes!AJ133</f>
        <v>197.52416456693743</v>
      </c>
      <c r="C256" s="1">
        <f>[1]volumes!AN133</f>
        <v>238.30168582934442</v>
      </c>
      <c r="D256" s="1">
        <f>[1]volumes!AR133</f>
        <v>356.06643503580341</v>
      </c>
    </row>
    <row r="257" spans="1:4" x14ac:dyDescent="0.25">
      <c r="A257" t="s">
        <v>25</v>
      </c>
      <c r="B257" s="1">
        <f>[1]volumes!AJ135</f>
        <v>85.249345790871416</v>
      </c>
      <c r="C257" s="1">
        <f>[1]volumes!AN135</f>
        <v>81.385042644170895</v>
      </c>
      <c r="D257" s="1">
        <f>[1]volumes!AR135</f>
        <v>96.165692014732102</v>
      </c>
    </row>
    <row r="258" spans="1:4" x14ac:dyDescent="0.25">
      <c r="A258" t="s">
        <v>26</v>
      </c>
      <c r="B258" s="1">
        <f>[1]volumes!AJ136</f>
        <v>138.40104998431715</v>
      </c>
      <c r="C258" s="1">
        <f>[1]volumes!AN136</f>
        <v>174.47221918256966</v>
      </c>
      <c r="D258" s="1">
        <f>[1]volumes!AR136</f>
        <v>349.87336126923299</v>
      </c>
    </row>
    <row r="259" spans="1:4" x14ac:dyDescent="0.25">
      <c r="A259" t="s">
        <v>27</v>
      </c>
      <c r="B259" s="1">
        <f>[1]volumes!AJ137</f>
        <v>136.16322778257091</v>
      </c>
      <c r="C259" s="1">
        <f>[1]volumes!AN137</f>
        <v>211.54288124601601</v>
      </c>
      <c r="D259" s="1">
        <f>[1]volumes!AR137</f>
        <v>327.22334418135205</v>
      </c>
    </row>
    <row r="260" spans="1:4" x14ac:dyDescent="0.25">
      <c r="A260" t="s">
        <v>28</v>
      </c>
      <c r="B260" s="1">
        <f>[1]volumes!AJ138</f>
        <v>120.7345683107917</v>
      </c>
      <c r="C260" s="1">
        <f>[1]volumes!AN138</f>
        <v>104.54795023666267</v>
      </c>
      <c r="D260" s="1">
        <f>[1]volumes!AR138</f>
        <v>130.99608196226063</v>
      </c>
    </row>
    <row r="261" spans="1:4" x14ac:dyDescent="0.25">
      <c r="A261" t="s">
        <v>29</v>
      </c>
      <c r="B261" s="1">
        <f>[1]volumes!AJ139</f>
        <v>226.91486967027248</v>
      </c>
      <c r="C261" s="1">
        <f>[1]volumes!AN139</f>
        <v>287.62905279270393</v>
      </c>
      <c r="D261" s="1">
        <f>[1]volumes!AR139</f>
        <v>389.64392396317356</v>
      </c>
    </row>
    <row r="262" spans="1:4" x14ac:dyDescent="0.25">
      <c r="A262" t="s">
        <v>30</v>
      </c>
      <c r="B262" s="1">
        <f>[1]volumes!AJ140</f>
        <v>134.36197690482666</v>
      </c>
      <c r="C262" s="1">
        <f>[1]volumes!AN140</f>
        <v>141.70311446412461</v>
      </c>
      <c r="D262" s="1">
        <f>[1]volumes!AR140</f>
        <v>179.57114248058892</v>
      </c>
    </row>
    <row r="263" spans="1:4" x14ac:dyDescent="0.25">
      <c r="A263" t="s">
        <v>31</v>
      </c>
      <c r="B263" s="1">
        <f>[1]volumes!AJ141</f>
        <v>80.841100667444991</v>
      </c>
      <c r="C263" s="1">
        <f>[1]volumes!AN141</f>
        <v>136.91820833586721</v>
      </c>
      <c r="D263" s="1">
        <f>[1]volumes!AR141</f>
        <v>214.46585704714525</v>
      </c>
    </row>
    <row r="264" spans="1:4" x14ac:dyDescent="0.25">
      <c r="A264" t="s">
        <v>32</v>
      </c>
      <c r="B264" s="1">
        <f>[1]volumes!AJ142</f>
        <v>73.149556804678923</v>
      </c>
      <c r="C264" s="1">
        <f>[1]volumes!AN142</f>
        <v>151.28261237982792</v>
      </c>
      <c r="D264" s="1">
        <f>[1]volumes!AR142</f>
        <v>187.61496960731051</v>
      </c>
    </row>
    <row r="265" spans="1:4" x14ac:dyDescent="0.25">
      <c r="A265" t="s">
        <v>33</v>
      </c>
      <c r="B265" s="1">
        <f>[1]volumes!AJ143</f>
        <v>125.52409076421161</v>
      </c>
      <c r="C265" s="1">
        <f>[1]volumes!AN143</f>
        <v>147.18072896783389</v>
      </c>
      <c r="D265" s="1">
        <f>[1]volumes!AR143</f>
        <v>165.07801922337995</v>
      </c>
    </row>
    <row r="266" spans="1:4" x14ac:dyDescent="0.25">
      <c r="A266" t="s">
        <v>34</v>
      </c>
      <c r="B266" s="1">
        <f>[1]volumes!AJ144</f>
        <v>311.91098898907251</v>
      </c>
      <c r="C266" s="1">
        <f>[1]volumes!AN144</f>
        <v>516.84105671229986</v>
      </c>
      <c r="D266" s="1">
        <f>[1]volumes!AR144</f>
        <v>825.46326273640091</v>
      </c>
    </row>
    <row r="267" spans="1:4" x14ac:dyDescent="0.25">
      <c r="A267" t="s">
        <v>35</v>
      </c>
      <c r="B267" s="1">
        <f>[1]volumes!AJ145</f>
        <v>85.874976118962579</v>
      </c>
      <c r="C267" s="1">
        <f>[1]volumes!AN145</f>
        <v>162.95516291657245</v>
      </c>
      <c r="D267" s="1">
        <f>[1]volumes!AR145</f>
        <v>281.99248942721351</v>
      </c>
    </row>
    <row r="268" spans="1:4" x14ac:dyDescent="0.25">
      <c r="A268" t="s">
        <v>36</v>
      </c>
      <c r="B268" s="1">
        <f>[1]volumes!AJ146</f>
        <v>275.42473929592757</v>
      </c>
      <c r="C268" s="1">
        <f>[1]volumes!AN146</f>
        <v>470.89126422735649</v>
      </c>
      <c r="D268" s="1">
        <f>[1]volumes!AR146</f>
        <v>961.54658782675267</v>
      </c>
    </row>
    <row r="269" spans="1:4" x14ac:dyDescent="0.25">
      <c r="A269" t="s">
        <v>37</v>
      </c>
      <c r="B269" s="1">
        <f>[1]volumes!AJ147</f>
        <v>249.03377570453173</v>
      </c>
      <c r="C269" s="1">
        <f>[1]volumes!AN147</f>
        <v>331.75084793305655</v>
      </c>
      <c r="D269" s="1">
        <f>[1]volumes!AR147</f>
        <v>432.64739799615325</v>
      </c>
    </row>
    <row r="270" spans="1:4" x14ac:dyDescent="0.25">
      <c r="A270" t="s">
        <v>38</v>
      </c>
      <c r="B270" s="1">
        <f>[1]volumes!AJ148</f>
        <v>205.3395055045371</v>
      </c>
      <c r="C270" s="1">
        <f>[1]volumes!AN148</f>
        <v>302.65073179243188</v>
      </c>
      <c r="D270" s="1">
        <f>[1]volumes!AR148</f>
        <v>574.84335596522374</v>
      </c>
    </row>
    <row r="271" spans="1:4" x14ac:dyDescent="0.25">
      <c r="A271" t="s">
        <v>39</v>
      </c>
      <c r="B271" s="1">
        <f>[1]volumes!AJ149</f>
        <v>110.76729777457521</v>
      </c>
      <c r="C271" s="1">
        <f>[1]volumes!AN149</f>
        <v>108.77079768740552</v>
      </c>
      <c r="D271" s="1">
        <f>[1]volumes!AR149</f>
        <v>368.38241043584594</v>
      </c>
    </row>
    <row r="272" spans="1:4" x14ac:dyDescent="0.25">
      <c r="A272" t="s">
        <v>40</v>
      </c>
      <c r="B272" s="1">
        <f>[1]volumes!AJ150</f>
        <v>113.10410303934822</v>
      </c>
      <c r="C272" s="1">
        <f>[1]volumes!AN150</f>
        <v>138.46035714850527</v>
      </c>
      <c r="D272" s="1">
        <f>[1]volumes!AR150</f>
        <v>180.38852446674355</v>
      </c>
    </row>
    <row r="273" spans="1:4" x14ac:dyDescent="0.25">
      <c r="A273" t="s">
        <v>42</v>
      </c>
      <c r="B273" s="1">
        <f>[1]volumes!AJ152</f>
        <v>87.069479965275093</v>
      </c>
      <c r="C273" s="1">
        <f>[1]volumes!AN152</f>
        <v>137.14939437027962</v>
      </c>
      <c r="D273" s="1">
        <f>[1]volumes!AR152</f>
        <v>111.38181895950309</v>
      </c>
    </row>
    <row r="274" spans="1:4" x14ac:dyDescent="0.25">
      <c r="A274" s="50" t="s">
        <v>110</v>
      </c>
      <c r="B274" s="49">
        <f>[1]volumes!AJ153</f>
        <v>167.35327434824217</v>
      </c>
      <c r="C274" s="49">
        <f>[1]volumes!AN153</f>
        <v>229.26617963953774</v>
      </c>
      <c r="D274" s="49">
        <f>[1]volumes!AR153</f>
        <v>356.66915722431065</v>
      </c>
    </row>
    <row r="275" spans="1:4" ht="30.75" customHeight="1" x14ac:dyDescent="0.25">
      <c r="A275" s="124" t="s">
        <v>154</v>
      </c>
      <c r="B275" s="125"/>
      <c r="C275" s="125"/>
      <c r="D275" s="126"/>
    </row>
    <row r="278" spans="1:4" ht="50.1" customHeight="1" x14ac:dyDescent="0.25">
      <c r="A278" s="164" t="s">
        <v>228</v>
      </c>
      <c r="B278" s="165"/>
      <c r="C278" s="165"/>
      <c r="D278" s="166"/>
    </row>
    <row r="279" spans="1:4" x14ac:dyDescent="0.25">
      <c r="A279" s="1"/>
      <c r="B279" s="2" t="str">
        <f>[1]volumes!AK120</f>
        <v>Q1 '16</v>
      </c>
      <c r="C279" s="2" t="str">
        <f>[1]volumes!AO120</f>
        <v>Q1 '17</v>
      </c>
      <c r="D279" s="2" t="s">
        <v>112</v>
      </c>
    </row>
    <row r="280" spans="1:4" x14ac:dyDescent="0.25">
      <c r="A280" s="1" t="s">
        <v>11</v>
      </c>
      <c r="B280" s="3">
        <f>[1]volumes!AK121</f>
        <v>117.69788131329754</v>
      </c>
      <c r="C280" s="3">
        <f>[1]volumes!AO121</f>
        <v>147.02228284070867</v>
      </c>
      <c r="D280" s="3">
        <f>[1]volumes!AS121</f>
        <v>186.00259557133913</v>
      </c>
    </row>
    <row r="281" spans="1:4" x14ac:dyDescent="0.25">
      <c r="A281" s="1" t="s">
        <v>12</v>
      </c>
      <c r="B281" s="3">
        <f>[1]volumes!AK122</f>
        <v>120.53795390218991</v>
      </c>
      <c r="C281" s="3">
        <f>[1]volumes!AO122</f>
        <v>125.9780698121964</v>
      </c>
      <c r="D281" s="3">
        <f>[1]volumes!AS122</f>
        <v>163.20611560324951</v>
      </c>
    </row>
    <row r="282" spans="1:4" x14ac:dyDescent="0.25">
      <c r="A282" s="1" t="s">
        <v>13</v>
      </c>
      <c r="B282" s="3">
        <f>[1]volumes!AK123</f>
        <v>226.95752757562687</v>
      </c>
      <c r="C282" s="3">
        <f>[1]volumes!AO123</f>
        <v>384.91295539807419</v>
      </c>
      <c r="D282" s="3">
        <f>[1]volumes!AS123</f>
        <v>933.18287854739538</v>
      </c>
    </row>
    <row r="283" spans="1:4" x14ac:dyDescent="0.25">
      <c r="A283" s="1" t="s">
        <v>14</v>
      </c>
      <c r="B283" s="3">
        <f>[1]volumes!AK124</f>
        <v>128.59985816391838</v>
      </c>
      <c r="C283" s="3">
        <f>[1]volumes!AO124</f>
        <v>273.64652524855683</v>
      </c>
      <c r="D283" s="3">
        <f>[1]volumes!AS124</f>
        <v>650.14051421783824</v>
      </c>
    </row>
    <row r="284" spans="1:4" x14ac:dyDescent="0.25">
      <c r="A284" s="1" t="s">
        <v>15</v>
      </c>
      <c r="B284" s="3">
        <f>[1]volumes!AK125</f>
        <v>82.417535397161174</v>
      </c>
      <c r="C284" s="3">
        <f>[1]volumes!AO125</f>
        <v>99.271165555290025</v>
      </c>
      <c r="D284" s="3">
        <f>[1]volumes!AS125</f>
        <v>115.10428241458524</v>
      </c>
    </row>
    <row r="285" spans="1:4" x14ac:dyDescent="0.25">
      <c r="A285" s="1" t="s">
        <v>16</v>
      </c>
      <c r="B285" s="3">
        <f>[1]volumes!AK126</f>
        <v>212.62633624390773</v>
      </c>
      <c r="C285" s="3">
        <f>[1]volumes!AO126</f>
        <v>447.31505499434184</v>
      </c>
      <c r="D285" s="3">
        <f>[1]volumes!AS126</f>
        <v>695.32557059352087</v>
      </c>
    </row>
    <row r="286" spans="1:4" x14ac:dyDescent="0.25">
      <c r="A286" s="1" t="s">
        <v>17</v>
      </c>
      <c r="B286" s="3">
        <f>[1]volumes!AK127</f>
        <v>131.68097956430492</v>
      </c>
      <c r="C286" s="3">
        <f>[1]volumes!AO127</f>
        <v>135.98577422477709</v>
      </c>
      <c r="D286" s="3">
        <f>[1]volumes!AS127</f>
        <v>156.87362709302494</v>
      </c>
    </row>
    <row r="287" spans="1:4" x14ac:dyDescent="0.25">
      <c r="A287" s="1" t="s">
        <v>18</v>
      </c>
      <c r="B287" s="3">
        <f>[1]volumes!AK128</f>
        <v>83.658037951967842</v>
      </c>
      <c r="C287" s="3">
        <f>[1]volumes!AO128</f>
        <v>96.019214438548403</v>
      </c>
      <c r="D287" s="3">
        <f>[1]volumes!AS128</f>
        <v>102.82633787292343</v>
      </c>
    </row>
    <row r="288" spans="1:4" x14ac:dyDescent="0.25">
      <c r="A288" s="1" t="s">
        <v>19</v>
      </c>
      <c r="B288" s="3">
        <f>[1]volumes!AK129</f>
        <v>156.79669014409473</v>
      </c>
      <c r="C288" s="3">
        <f>[1]volumes!AO129</f>
        <v>171.30975150569202</v>
      </c>
      <c r="D288" s="3">
        <f>[1]volumes!AS129</f>
        <v>208.65922122428677</v>
      </c>
    </row>
    <row r="289" spans="1:4" x14ac:dyDescent="0.25">
      <c r="A289" s="1" t="s">
        <v>20</v>
      </c>
      <c r="B289" s="3">
        <f>[1]volumes!AK130</f>
        <v>210.25434196389386</v>
      </c>
      <c r="C289" s="3">
        <f>[1]volumes!AO130</f>
        <v>188.01429191372131</v>
      </c>
      <c r="D289" s="3">
        <f>[1]volumes!AS130</f>
        <v>362.23737184205743</v>
      </c>
    </row>
    <row r="290" spans="1:4" x14ac:dyDescent="0.25">
      <c r="A290" s="1" t="s">
        <v>21</v>
      </c>
      <c r="B290" s="3">
        <f>[1]volumes!AK131</f>
        <v>189.92998818043858</v>
      </c>
      <c r="C290" s="3">
        <f>[1]volumes!AO131</f>
        <v>193.08803224162651</v>
      </c>
      <c r="D290" s="3">
        <f>[1]volumes!AS131</f>
        <v>191.23100699158377</v>
      </c>
    </row>
    <row r="291" spans="1:4" x14ac:dyDescent="0.25">
      <c r="A291" s="1" t="s">
        <v>22</v>
      </c>
      <c r="B291" s="3">
        <f>[1]volumes!AK132</f>
        <v>88.932839272405275</v>
      </c>
      <c r="C291" s="3">
        <f>[1]volumes!AO132</f>
        <v>128.63615145805923</v>
      </c>
      <c r="D291" s="3">
        <f>[1]volumes!AS132</f>
        <v>382.54027640787604</v>
      </c>
    </row>
    <row r="292" spans="1:4" x14ac:dyDescent="0.25">
      <c r="A292" s="1" t="s">
        <v>23</v>
      </c>
      <c r="B292" s="3">
        <f>[1]volumes!AK133</f>
        <v>340.44629986401509</v>
      </c>
      <c r="C292" s="3">
        <f>[1]volumes!AO133</f>
        <v>396.74669548204707</v>
      </c>
      <c r="D292" s="3">
        <f>[1]volumes!AS133</f>
        <v>576.29799069555611</v>
      </c>
    </row>
    <row r="293" spans="1:4" x14ac:dyDescent="0.25">
      <c r="A293" s="1" t="s">
        <v>25</v>
      </c>
      <c r="B293" s="3">
        <f>[1]volumes!AK135</f>
        <v>87.69935012004207</v>
      </c>
      <c r="C293" s="3">
        <f>[1]volumes!AO135</f>
        <v>86.849391833305816</v>
      </c>
      <c r="D293" s="3">
        <f>[1]volumes!AS135</f>
        <v>111.49166276682358</v>
      </c>
    </row>
    <row r="294" spans="1:4" x14ac:dyDescent="0.25">
      <c r="A294" s="1" t="s">
        <v>26</v>
      </c>
      <c r="B294" s="3">
        <f>[1]volumes!AK136</f>
        <v>160.85146506941709</v>
      </c>
      <c r="C294" s="3">
        <f>[1]volumes!AO136</f>
        <v>203.00643550201772</v>
      </c>
      <c r="D294" s="3">
        <f>[1]volumes!AS136</f>
        <v>411.63561195530303</v>
      </c>
    </row>
    <row r="295" spans="1:4" x14ac:dyDescent="0.25">
      <c r="A295" s="1" t="s">
        <v>27</v>
      </c>
      <c r="B295" s="3">
        <f>[1]volumes!AK137</f>
        <v>106.77959053735033</v>
      </c>
      <c r="C295" s="3">
        <f>[1]volumes!AO137</f>
        <v>216.48204712878308</v>
      </c>
      <c r="D295" s="3">
        <f>[1]volumes!AS137</f>
        <v>300.80079887208558</v>
      </c>
    </row>
    <row r="296" spans="1:4" x14ac:dyDescent="0.25">
      <c r="A296" s="1" t="s">
        <v>28</v>
      </c>
      <c r="B296" s="3">
        <f>[1]volumes!AK138</f>
        <v>112.02342122636809</v>
      </c>
      <c r="C296" s="3">
        <f>[1]volumes!AO138</f>
        <v>103.33180693472517</v>
      </c>
      <c r="D296" s="3">
        <f>[1]volumes!AS138</f>
        <v>137.83209121636318</v>
      </c>
    </row>
    <row r="297" spans="1:4" x14ac:dyDescent="0.25">
      <c r="A297" s="1" t="s">
        <v>29</v>
      </c>
      <c r="B297" s="3">
        <f>[1]volumes!AK139</f>
        <v>287.38693066076866</v>
      </c>
      <c r="C297" s="3">
        <f>[1]volumes!AO139</f>
        <v>385.9447351467648</v>
      </c>
      <c r="D297" s="3">
        <f>[1]volumes!AS139</f>
        <v>517.01418024178872</v>
      </c>
    </row>
    <row r="298" spans="1:4" x14ac:dyDescent="0.25">
      <c r="A298" s="1" t="s">
        <v>30</v>
      </c>
      <c r="B298" s="3">
        <f>[1]volumes!AK140</f>
        <v>147.34319817821455</v>
      </c>
      <c r="C298" s="3">
        <f>[1]volumes!AO140</f>
        <v>149.56353362871599</v>
      </c>
      <c r="D298" s="3">
        <f>[1]volumes!AS140</f>
        <v>214.81619210234712</v>
      </c>
    </row>
    <row r="299" spans="1:4" x14ac:dyDescent="0.25">
      <c r="A299" s="1" t="s">
        <v>31</v>
      </c>
      <c r="B299" s="3">
        <f>[1]volumes!AK141</f>
        <v>89.012835352546006</v>
      </c>
      <c r="C299" s="3">
        <f>[1]volumes!AO141</f>
        <v>153.80051086331989</v>
      </c>
      <c r="D299" s="3">
        <f>[1]volumes!AS141</f>
        <v>257.46328140786733</v>
      </c>
    </row>
    <row r="300" spans="1:4" x14ac:dyDescent="0.25">
      <c r="A300" s="1" t="s">
        <v>32</v>
      </c>
      <c r="B300" s="3">
        <f>[1]volumes!AK142</f>
        <v>117.57707505648291</v>
      </c>
      <c r="C300" s="3">
        <f>[1]volumes!AO142</f>
        <v>163.63177361711485</v>
      </c>
      <c r="D300" s="3">
        <f>[1]volumes!AS142</f>
        <v>200.08395626289891</v>
      </c>
    </row>
    <row r="301" spans="1:4" x14ac:dyDescent="0.25">
      <c r="A301" s="1" t="s">
        <v>33</v>
      </c>
      <c r="B301" s="3">
        <f>[1]volumes!AK143</f>
        <v>144.605157353447</v>
      </c>
      <c r="C301" s="3">
        <f>[1]volumes!AO143</f>
        <v>163.50628285597531</v>
      </c>
      <c r="D301" s="3">
        <f>[1]volumes!AS143</f>
        <v>190.24294568611012</v>
      </c>
    </row>
    <row r="302" spans="1:4" x14ac:dyDescent="0.25">
      <c r="A302" s="1" t="s">
        <v>34</v>
      </c>
      <c r="B302" s="3">
        <f>[1]volumes!AK144</f>
        <v>392.34571838741482</v>
      </c>
      <c r="C302" s="3">
        <f>[1]volumes!AO144</f>
        <v>688.97012259670441</v>
      </c>
      <c r="D302" s="3">
        <f>[1]volumes!AS144</f>
        <v>1072.4707578436696</v>
      </c>
    </row>
    <row r="303" spans="1:4" x14ac:dyDescent="0.25">
      <c r="A303" s="1" t="s">
        <v>35</v>
      </c>
      <c r="B303" s="3">
        <f>[1]volumes!AK145</f>
        <v>92.848553627567938</v>
      </c>
      <c r="C303" s="3">
        <f>[1]volumes!AO145</f>
        <v>185.78243498691111</v>
      </c>
      <c r="D303" s="3">
        <f>[1]volumes!AS145</f>
        <v>327.96720849405949</v>
      </c>
    </row>
    <row r="304" spans="1:4" x14ac:dyDescent="0.25">
      <c r="A304" s="1" t="s">
        <v>36</v>
      </c>
      <c r="B304" s="3">
        <f>[1]volumes!AK146</f>
        <v>411.97577810367915</v>
      </c>
      <c r="C304" s="3">
        <f>[1]volumes!AO146</f>
        <v>671.02060800453376</v>
      </c>
      <c r="D304" s="3">
        <f>[1]volumes!AS146</f>
        <v>1368.0524966400797</v>
      </c>
    </row>
    <row r="305" spans="1:45" x14ac:dyDescent="0.25">
      <c r="A305" s="1" t="s">
        <v>37</v>
      </c>
      <c r="B305" s="3">
        <f>[1]volumes!AK147</f>
        <v>320.93968014967015</v>
      </c>
      <c r="C305" s="3">
        <f>[1]volumes!AO147</f>
        <v>439.77566842940092</v>
      </c>
      <c r="D305" s="3">
        <f>[1]volumes!AS147</f>
        <v>569.6338974829647</v>
      </c>
    </row>
    <row r="306" spans="1:45" x14ac:dyDescent="0.25">
      <c r="A306" s="1" t="s">
        <v>38</v>
      </c>
      <c r="B306" s="3">
        <f>[1]volumes!AK148</f>
        <v>232.94515856756988</v>
      </c>
      <c r="C306" s="3">
        <f>[1]volumes!AO148</f>
        <v>349.78151404601448</v>
      </c>
      <c r="D306" s="3">
        <f>[1]volumes!AS148</f>
        <v>659.15655225757189</v>
      </c>
    </row>
    <row r="307" spans="1:45" x14ac:dyDescent="0.25">
      <c r="A307" s="1" t="s">
        <v>39</v>
      </c>
      <c r="B307" s="3">
        <f>[1]volumes!AK149</f>
        <v>139.24037779765806</v>
      </c>
      <c r="C307" s="3">
        <f>[1]volumes!AO149</f>
        <v>102.15438931788481</v>
      </c>
      <c r="D307" s="3">
        <f>[1]volumes!AS149</f>
        <v>372.83299639249407</v>
      </c>
    </row>
    <row r="308" spans="1:45" x14ac:dyDescent="0.25">
      <c r="A308" s="1" t="s">
        <v>40</v>
      </c>
      <c r="B308" s="3">
        <f>[1]volumes!AK150</f>
        <v>119.59207792295699</v>
      </c>
      <c r="C308" s="3">
        <f>[1]volumes!AO150</f>
        <v>152.93465056310777</v>
      </c>
      <c r="D308" s="3">
        <f>[1]volumes!AS150</f>
        <v>196.02847025903947</v>
      </c>
    </row>
    <row r="309" spans="1:45" x14ac:dyDescent="0.25">
      <c r="A309" s="1" t="s">
        <v>42</v>
      </c>
      <c r="B309" s="3">
        <f>[1]volumes!AK152</f>
        <v>82.728498742421081</v>
      </c>
      <c r="C309" s="3">
        <f>[1]volumes!AO152</f>
        <v>132.39190441113701</v>
      </c>
      <c r="D309" s="3">
        <f>[1]volumes!AS152</f>
        <v>102.80242352403029</v>
      </c>
    </row>
    <row r="310" spans="1:45" x14ac:dyDescent="0.25">
      <c r="A310" s="28" t="s">
        <v>110</v>
      </c>
      <c r="B310" s="3">
        <f>[1]volumes!AK153</f>
        <v>186.43624557381369</v>
      </c>
      <c r="C310" s="3">
        <f>[1]volumes!AO153</f>
        <v>254.63245201400704</v>
      </c>
      <c r="D310" s="3">
        <f>[1]volumes!AS153</f>
        <v>397.99651311286823</v>
      </c>
    </row>
    <row r="311" spans="1:45" ht="29.25" customHeight="1" x14ac:dyDescent="0.25">
      <c r="A311" s="124" t="s">
        <v>155</v>
      </c>
      <c r="B311" s="125"/>
      <c r="C311" s="125"/>
      <c r="D311" s="126"/>
    </row>
    <row r="315" spans="1:45" x14ac:dyDescent="0.25">
      <c r="A315" s="156" t="s">
        <v>229</v>
      </c>
      <c r="B315" s="156"/>
      <c r="C315" s="156"/>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c r="AA315" s="156"/>
      <c r="AB315" s="156"/>
      <c r="AC315" s="156"/>
      <c r="AD315" s="156"/>
      <c r="AE315" s="156"/>
      <c r="AF315" s="156"/>
      <c r="AG315" s="156"/>
      <c r="AH315" s="156"/>
      <c r="AI315" s="156"/>
      <c r="AJ315" s="156"/>
      <c r="AK315" s="156"/>
      <c r="AL315" s="156"/>
      <c r="AM315" s="156"/>
      <c r="AN315" s="156"/>
      <c r="AO315" s="156"/>
      <c r="AP315" s="156"/>
      <c r="AQ315" s="156"/>
      <c r="AR315" s="156"/>
      <c r="AS315" s="156"/>
    </row>
    <row r="316" spans="1:45" x14ac:dyDescent="0.25">
      <c r="A316" s="1"/>
      <c r="B316" s="2" t="s">
        <v>114</v>
      </c>
      <c r="C316" s="2" t="s">
        <v>115</v>
      </c>
      <c r="D316" s="2" t="s">
        <v>116</v>
      </c>
      <c r="E316" s="2" t="s">
        <v>117</v>
      </c>
      <c r="F316" s="2" t="s">
        <v>118</v>
      </c>
      <c r="G316" s="2" t="s">
        <v>119</v>
      </c>
      <c r="H316" s="2" t="s">
        <v>120</v>
      </c>
      <c r="I316" s="2" t="s">
        <v>121</v>
      </c>
      <c r="J316" s="2" t="s">
        <v>122</v>
      </c>
      <c r="K316" s="2" t="s">
        <v>123</v>
      </c>
      <c r="L316" s="2" t="s">
        <v>124</v>
      </c>
      <c r="M316" s="2" t="s">
        <v>125</v>
      </c>
      <c r="N316" s="2" t="s">
        <v>126</v>
      </c>
      <c r="O316" s="2" t="s">
        <v>127</v>
      </c>
      <c r="P316" s="2" t="s">
        <v>128</v>
      </c>
      <c r="Q316" s="2" t="s">
        <v>129</v>
      </c>
      <c r="R316" s="2" t="s">
        <v>130</v>
      </c>
      <c r="S316" s="2" t="s">
        <v>131</v>
      </c>
      <c r="T316" s="2" t="s">
        <v>132</v>
      </c>
      <c r="U316" s="2" t="s">
        <v>133</v>
      </c>
      <c r="V316" s="2" t="s">
        <v>134</v>
      </c>
      <c r="W316" s="2" t="s">
        <v>135</v>
      </c>
      <c r="X316" s="2" t="s">
        <v>136</v>
      </c>
      <c r="Y316" s="2" t="s">
        <v>137</v>
      </c>
      <c r="Z316" s="2" t="s">
        <v>138</v>
      </c>
      <c r="AA316" s="2" t="s">
        <v>139</v>
      </c>
      <c r="AB316" s="2" t="s">
        <v>140</v>
      </c>
      <c r="AC316" s="2" t="s">
        <v>141</v>
      </c>
      <c r="AD316" s="2" t="s">
        <v>142</v>
      </c>
      <c r="AE316" s="2" t="s">
        <v>143</v>
      </c>
      <c r="AF316" s="2" t="s">
        <v>144</v>
      </c>
      <c r="AG316" s="2" t="s">
        <v>145</v>
      </c>
      <c r="AH316" s="2" t="s">
        <v>146</v>
      </c>
      <c r="AI316" s="2" t="s">
        <v>147</v>
      </c>
      <c r="AJ316" s="2" t="s">
        <v>148</v>
      </c>
      <c r="AK316" s="2" t="s">
        <v>149</v>
      </c>
      <c r="AL316" s="2" t="s">
        <v>3</v>
      </c>
      <c r="AM316" s="2" t="s">
        <v>4</v>
      </c>
      <c r="AN316" s="2" t="s">
        <v>5</v>
      </c>
      <c r="AO316" s="2" t="s">
        <v>6</v>
      </c>
      <c r="AP316" s="2" t="s">
        <v>7</v>
      </c>
      <c r="AQ316" s="2" t="s">
        <v>8</v>
      </c>
      <c r="AR316" s="2" t="s">
        <v>9</v>
      </c>
      <c r="AS316" s="2" t="s">
        <v>10</v>
      </c>
    </row>
    <row r="317" spans="1:45" x14ac:dyDescent="0.25">
      <c r="A317" s="28" t="s">
        <v>110</v>
      </c>
      <c r="B317" s="4">
        <f>[1]volumes!B114</f>
        <v>797.49973694906794</v>
      </c>
      <c r="C317" s="4">
        <f>[1]volumes!C114</f>
        <v>1113.8949387934399</v>
      </c>
      <c r="D317" s="4">
        <f>[1]volumes!D114</f>
        <v>805.92567116784312</v>
      </c>
      <c r="E317" s="4">
        <f>[1]volumes!E114</f>
        <v>855.73500436735321</v>
      </c>
      <c r="F317" s="4">
        <f>[1]volumes!F114</f>
        <v>1035.1412219000763</v>
      </c>
      <c r="G317" s="4">
        <f>[1]volumes!G114</f>
        <v>1299.2437744648585</v>
      </c>
      <c r="H317" s="4">
        <f>[1]volumes!H114</f>
        <v>909.9133754875495</v>
      </c>
      <c r="I317" s="4">
        <f>[1]volumes!I114</f>
        <v>870.50216848480602</v>
      </c>
      <c r="J317" s="4">
        <f>[1]volumes!J114</f>
        <v>1044.4712365088508</v>
      </c>
      <c r="K317" s="4">
        <f>[1]volumes!K114</f>
        <v>1396.5659200269899</v>
      </c>
      <c r="L317" s="4">
        <f>[1]volumes!L114</f>
        <v>971.32330563184826</v>
      </c>
      <c r="M317" s="4">
        <f>[1]volumes!M114</f>
        <v>961.91883243077166</v>
      </c>
      <c r="N317" s="4">
        <f>[1]volumes!N114</f>
        <v>1155.577093920667</v>
      </c>
      <c r="O317" s="4">
        <f>[1]volumes!O114</f>
        <v>1475.4541005170504</v>
      </c>
      <c r="P317" s="4">
        <f>[1]volumes!P114</f>
        <v>1064.4642923291844</v>
      </c>
      <c r="Q317" s="4">
        <f>[1]volumes!Q114</f>
        <v>1011.660076611769</v>
      </c>
      <c r="R317" s="4">
        <f>[1]volumes!R114</f>
        <v>1205.2541025135238</v>
      </c>
      <c r="S317" s="4">
        <f>[1]volumes!S114</f>
        <v>1556.3648928118014</v>
      </c>
      <c r="T317" s="4">
        <f>[1]volumes!T114</f>
        <v>1099.0690793606625</v>
      </c>
      <c r="U317" s="4">
        <f>[1]volumes!U114</f>
        <v>1079.1294314267077</v>
      </c>
      <c r="V317" s="4">
        <f>[1]volumes!V114</f>
        <v>1251.4500384670123</v>
      </c>
      <c r="W317" s="4">
        <f>[1]volumes!W114</f>
        <v>1628.518425951276</v>
      </c>
      <c r="X317" s="4">
        <f>[1]volumes!X114</f>
        <v>1181.0596052122414</v>
      </c>
      <c r="Y317" s="4">
        <f>[1]volumes!Y114</f>
        <v>1138.8545260337264</v>
      </c>
      <c r="Z317" s="4">
        <f>[1]volumes!Z114</f>
        <v>1383.4739353120783</v>
      </c>
      <c r="AA317" s="4">
        <f>[1]volumes!AA114</f>
        <v>1797.1516234990006</v>
      </c>
      <c r="AB317" s="4">
        <f>[1]volumes!AB114</f>
        <v>1326.6765990797874</v>
      </c>
      <c r="AC317" s="4">
        <f>[1]volumes!AC114</f>
        <v>1293.1209633919816</v>
      </c>
      <c r="AD317" s="4">
        <f>[1]volumes!AD114</f>
        <v>1574.230315574953</v>
      </c>
      <c r="AE317" s="4">
        <f>[1]volumes!AE114</f>
        <v>2044.8865347793305</v>
      </c>
      <c r="AF317" s="4">
        <f>[1]volumes!AF114</f>
        <v>1614.2103313015741</v>
      </c>
      <c r="AG317" s="4">
        <f>[1]volumes!AG114</f>
        <v>1636.6200150583206</v>
      </c>
      <c r="AH317" s="4">
        <f>[1]volumes!AH114</f>
        <v>1978.1269655210567</v>
      </c>
      <c r="AI317" s="4">
        <f>[1]volumes!AI114</f>
        <v>2428.6380538843391</v>
      </c>
      <c r="AJ317" s="4">
        <f>[1]volumes!AJ114</f>
        <v>1976.5419213271082</v>
      </c>
      <c r="AK317" s="4">
        <f>[1]volumes!AK114</f>
        <v>2011.888396833996</v>
      </c>
      <c r="AL317" s="4">
        <f>[1]volumes!AL114</f>
        <v>2153.7070179845186</v>
      </c>
      <c r="AM317" s="4">
        <f>[1]volumes!AM114</f>
        <v>2684.7666868807678</v>
      </c>
      <c r="AN317" s="4">
        <f>[1]volumes!AN114</f>
        <v>2707.7702361359129</v>
      </c>
      <c r="AO317" s="4">
        <f>[1]volumes!AO114</f>
        <v>2747.8137316466386</v>
      </c>
      <c r="AP317" s="4">
        <f>[1]volumes!AP114</f>
        <v>3273.9542356196562</v>
      </c>
      <c r="AQ317" s="4">
        <f>[1]volumes!AQ114</f>
        <v>4716.1613459787841</v>
      </c>
      <c r="AR317" s="4">
        <f>[1]volumes!AR114</f>
        <v>4212.4753402272718</v>
      </c>
      <c r="AS317" s="4">
        <f>[1]volumes!AS114</f>
        <v>4294.8975090530175</v>
      </c>
    </row>
  </sheetData>
  <mergeCells count="43">
    <mergeCell ref="A38:I38"/>
    <mergeCell ref="A278:D278"/>
    <mergeCell ref="A242:D242"/>
    <mergeCell ref="A311:D311"/>
    <mergeCell ref="A194:I194"/>
    <mergeCell ref="A197:AK197"/>
    <mergeCell ref="A198:A199"/>
    <mergeCell ref="B198:G198"/>
    <mergeCell ref="H198:M198"/>
    <mergeCell ref="N198:S198"/>
    <mergeCell ref="T198:Y198"/>
    <mergeCell ref="Z198:AE198"/>
    <mergeCell ref="AF198:AK198"/>
    <mergeCell ref="A119:D119"/>
    <mergeCell ref="A152:D152"/>
    <mergeCell ref="A117:D117"/>
    <mergeCell ref="A315:AS315"/>
    <mergeCell ref="A204:D204"/>
    <mergeCell ref="A238:I238"/>
    <mergeCell ref="A275:D275"/>
    <mergeCell ref="A155:AS155"/>
    <mergeCell ref="A160:I160"/>
    <mergeCell ref="B161:C161"/>
    <mergeCell ref="D161:E161"/>
    <mergeCell ref="F161:G161"/>
    <mergeCell ref="H161:I161"/>
    <mergeCell ref="A84:D84"/>
    <mergeCell ref="A40:AK40"/>
    <mergeCell ref="A41:A42"/>
    <mergeCell ref="A46:D46"/>
    <mergeCell ref="A80:I80"/>
    <mergeCell ref="B41:G41"/>
    <mergeCell ref="H41:M41"/>
    <mergeCell ref="N41:S41"/>
    <mergeCell ref="T41:Y41"/>
    <mergeCell ref="Z41:AE41"/>
    <mergeCell ref="AF41:AK41"/>
    <mergeCell ref="A1:O1"/>
    <mergeCell ref="B5:C5"/>
    <mergeCell ref="D5:E5"/>
    <mergeCell ref="F5:G5"/>
    <mergeCell ref="H5:I5"/>
    <mergeCell ref="A4:I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3"/>
  <sheetViews>
    <sheetView topLeftCell="A40" workbookViewId="0">
      <selection activeCell="E60" sqref="E60"/>
    </sheetView>
  </sheetViews>
  <sheetFormatPr defaultRowHeight="15" x14ac:dyDescent="0.25"/>
  <cols>
    <col min="1" max="1" width="16.28515625" customWidth="1"/>
  </cols>
  <sheetData>
    <row r="1" spans="1:15" s="93" customFormat="1" ht="69.95" customHeight="1" x14ac:dyDescent="0.25">
      <c r="A1" s="123" t="s">
        <v>286</v>
      </c>
      <c r="B1" s="123"/>
      <c r="C1" s="123"/>
      <c r="D1" s="123"/>
      <c r="E1" s="123"/>
      <c r="F1" s="123"/>
      <c r="G1" s="123"/>
      <c r="H1" s="123"/>
      <c r="I1" s="123"/>
      <c r="J1" s="123"/>
      <c r="K1" s="123"/>
      <c r="L1" s="123"/>
      <c r="M1" s="123"/>
      <c r="N1" s="123"/>
      <c r="O1" s="123"/>
    </row>
    <row r="2" spans="1:15" s="93" customFormat="1" x14ac:dyDescent="0.25"/>
    <row r="3" spans="1:15" s="93" customFormat="1" x14ac:dyDescent="0.25"/>
    <row r="4" spans="1:15" ht="50.1" customHeight="1" x14ac:dyDescent="0.25">
      <c r="A4" s="122" t="s">
        <v>230</v>
      </c>
      <c r="B4" s="122"/>
      <c r="C4" s="122"/>
      <c r="D4" s="122"/>
      <c r="E4" s="122"/>
      <c r="F4" s="14"/>
      <c r="G4" s="14"/>
      <c r="H4" s="14"/>
      <c r="I4" s="14"/>
    </row>
    <row r="5" spans="1:15" x14ac:dyDescent="0.25">
      <c r="A5" s="2"/>
      <c r="B5" s="129" t="s">
        <v>47</v>
      </c>
      <c r="C5" s="129"/>
      <c r="D5" s="129" t="s">
        <v>48</v>
      </c>
      <c r="E5" s="129"/>
      <c r="F5" s="6"/>
      <c r="G5" s="6"/>
      <c r="H5" s="6"/>
      <c r="I5" s="6"/>
    </row>
    <row r="6" spans="1:15" x14ac:dyDescent="0.25">
      <c r="A6" s="1" t="str">
        <f>'[1]Wholesale Voice,sms,data'!A135</f>
        <v>Country</v>
      </c>
      <c r="B6" s="1" t="s">
        <v>9</v>
      </c>
      <c r="C6" s="1" t="s">
        <v>10</v>
      </c>
      <c r="D6" s="1" t="s">
        <v>9</v>
      </c>
      <c r="E6" s="1" t="s">
        <v>10</v>
      </c>
    </row>
    <row r="7" spans="1:15" x14ac:dyDescent="0.25">
      <c r="A7" s="1" t="str">
        <f>'[1]Wholesale Voice,sms,data'!A136</f>
        <v>Austria</v>
      </c>
      <c r="B7" s="4">
        <f>'[1]Wholesale Voice,sms,data'!H136</f>
        <v>0.89398985584430468</v>
      </c>
      <c r="C7" s="4">
        <f>'[1]Wholesale Voice,sms,data'!I136</f>
        <v>1.0767578123375685</v>
      </c>
      <c r="D7" s="4">
        <f>'[1]Wholesale Voice,sms,data'!H176</f>
        <v>0.37573952583171688</v>
      </c>
      <c r="E7" s="4">
        <f>'[1]Wholesale Voice,sms,data'!I176</f>
        <v>0.27280072036218034</v>
      </c>
    </row>
    <row r="8" spans="1:15" x14ac:dyDescent="0.25">
      <c r="A8" s="1" t="str">
        <f>'[1]Wholesale Voice,sms,data'!A137</f>
        <v>Belgium</v>
      </c>
      <c r="B8" s="4">
        <f>'[1]Wholesale Voice,sms,data'!H137</f>
        <v>0.53137432255806605</v>
      </c>
      <c r="C8" s="4">
        <f>'[1]Wholesale Voice,sms,data'!I137</f>
        <v>0.30112320056799935</v>
      </c>
      <c r="D8" s="4">
        <f>'[1]Wholesale Voice,sms,data'!H177</f>
        <v>0.16236008271102445</v>
      </c>
      <c r="E8" s="4">
        <f>'[1]Wholesale Voice,sms,data'!I177</f>
        <v>0.21666117835518803</v>
      </c>
    </row>
    <row r="9" spans="1:15" x14ac:dyDescent="0.25">
      <c r="A9" s="1" t="str">
        <f>'[1]Wholesale Voice,sms,data'!A138</f>
        <v>Bulgaria</v>
      </c>
      <c r="B9" s="4">
        <f>'[1]Wholesale Voice,sms,data'!H138</f>
        <v>0.64107985423962865</v>
      </c>
      <c r="C9" s="4">
        <f>'[1]Wholesale Voice,sms,data'!I138</f>
        <v>0.43634231437242704</v>
      </c>
      <c r="D9" s="4">
        <f>'[1]Wholesale Voice,sms,data'!H178</f>
        <v>0.51390618821291645</v>
      </c>
      <c r="E9" s="4">
        <f>'[1]Wholesale Voice,sms,data'!I178</f>
        <v>0.37198389081282995</v>
      </c>
    </row>
    <row r="10" spans="1:15" x14ac:dyDescent="0.25">
      <c r="A10" s="1" t="str">
        <f>'[1]Wholesale Voice,sms,data'!A139</f>
        <v>Croatia</v>
      </c>
      <c r="B10" s="4">
        <f>'[1]Wholesale Voice,sms,data'!H139</f>
        <v>0.62460789664050931</v>
      </c>
      <c r="C10" s="4">
        <f>'[1]Wholesale Voice,sms,data'!I139</f>
        <v>0.46713092923553179</v>
      </c>
      <c r="D10" s="4">
        <f>'[1]Wholesale Voice,sms,data'!H179</f>
        <v>1.2762629404163377</v>
      </c>
      <c r="E10" s="4">
        <f>'[1]Wholesale Voice,sms,data'!I179</f>
        <v>0.73452085382166232</v>
      </c>
    </row>
    <row r="11" spans="1:15" x14ac:dyDescent="0.25">
      <c r="A11" s="1" t="str">
        <f>'[1]Wholesale Voice,sms,data'!A140</f>
        <v>Cyprus</v>
      </c>
      <c r="B11" s="4">
        <f>'[1]Wholesale Voice,sms,data'!H140</f>
        <v>0.47788283826033895</v>
      </c>
      <c r="C11" s="4">
        <f>'[1]Wholesale Voice,sms,data'!I140</f>
        <v>0.76326360459277653</v>
      </c>
      <c r="D11" s="4">
        <f>'[1]Wholesale Voice,sms,data'!H180</f>
        <v>1.2566150569791592</v>
      </c>
      <c r="E11" s="4">
        <f>'[1]Wholesale Voice,sms,data'!I180</f>
        <v>0</v>
      </c>
    </row>
    <row r="12" spans="1:15" x14ac:dyDescent="0.25">
      <c r="A12" s="1" t="str">
        <f>'[1]Wholesale Voice,sms,data'!A141</f>
        <v>Czech Republic</v>
      </c>
      <c r="B12" s="4">
        <f>'[1]Wholesale Voice,sms,data'!H141</f>
        <v>0.79517454655513875</v>
      </c>
      <c r="C12" s="4">
        <f>'[1]Wholesale Voice,sms,data'!I141</f>
        <v>0.61318623142179862</v>
      </c>
      <c r="D12" s="4">
        <f>'[1]Wholesale Voice,sms,data'!H181</f>
        <v>0.99111859514421496</v>
      </c>
      <c r="E12" s="4">
        <f>'[1]Wholesale Voice,sms,data'!I181</f>
        <v>1.0039817600565322</v>
      </c>
    </row>
    <row r="13" spans="1:15" x14ac:dyDescent="0.25">
      <c r="A13" s="1" t="str">
        <f>'[1]Wholesale Voice,sms,data'!A142</f>
        <v>Denmark</v>
      </c>
      <c r="B13" s="4">
        <f>'[1]Wholesale Voice,sms,data'!H142</f>
        <v>0.4915683544468275</v>
      </c>
      <c r="C13" s="4">
        <f>'[1]Wholesale Voice,sms,data'!I142</f>
        <v>0.29407107654900771</v>
      </c>
      <c r="D13" s="4">
        <f>'[1]Wholesale Voice,sms,data'!H182</f>
        <v>0.62193232326871128</v>
      </c>
      <c r="E13" s="4">
        <f>'[1]Wholesale Voice,sms,data'!I182</f>
        <v>0.42657211849114041</v>
      </c>
    </row>
    <row r="14" spans="1:15" x14ac:dyDescent="0.25">
      <c r="A14" s="1" t="str">
        <f>'[1]Wholesale Voice,sms,data'!A143</f>
        <v>Estonia</v>
      </c>
      <c r="B14" s="4">
        <f>'[1]Wholesale Voice,sms,data'!H143</f>
        <v>0.6254274185312314</v>
      </c>
      <c r="C14" s="4">
        <f>'[1]Wholesale Voice,sms,data'!I143</f>
        <v>0.42326229679952615</v>
      </c>
      <c r="D14" s="4">
        <f>'[1]Wholesale Voice,sms,data'!H183</f>
        <v>0</v>
      </c>
      <c r="E14" s="4">
        <f>'[1]Wholesale Voice,sms,data'!I183</f>
        <v>0</v>
      </c>
    </row>
    <row r="15" spans="1:15" x14ac:dyDescent="0.25">
      <c r="A15" s="1" t="str">
        <f>'[1]Wholesale Voice,sms,data'!A144</f>
        <v>Finland</v>
      </c>
      <c r="B15" s="4">
        <f>'[1]Wholesale Voice,sms,data'!H144</f>
        <v>0.65818181417800625</v>
      </c>
      <c r="C15" s="4">
        <f>'[1]Wholesale Voice,sms,data'!I144</f>
        <v>0.61503314133643883</v>
      </c>
      <c r="D15" s="4">
        <f>'[1]Wholesale Voice,sms,data'!H184</f>
        <v>0.75377628110716111</v>
      </c>
      <c r="E15" s="4">
        <f>'[1]Wholesale Voice,sms,data'!I184</f>
        <v>0.67806177691916003</v>
      </c>
    </row>
    <row r="16" spans="1:15" x14ac:dyDescent="0.25">
      <c r="A16" s="1" t="str">
        <f>'[1]Wholesale Voice,sms,data'!A145</f>
        <v>France</v>
      </c>
      <c r="B16" s="4">
        <f>'[1]Wholesale Voice,sms,data'!H145</f>
        <v>0.72393720736344847</v>
      </c>
      <c r="C16" s="4">
        <f>'[1]Wholesale Voice,sms,data'!I145</f>
        <v>0.54625406158270884</v>
      </c>
      <c r="D16" s="4">
        <f>'[1]Wholesale Voice,sms,data'!H185</f>
        <v>0.34372964986944543</v>
      </c>
      <c r="E16" s="4">
        <f>'[1]Wholesale Voice,sms,data'!I185</f>
        <v>0.31119894875927523</v>
      </c>
    </row>
    <row r="17" spans="1:5" x14ac:dyDescent="0.25">
      <c r="A17" s="1" t="str">
        <f>'[1]Wholesale Voice,sms,data'!A146</f>
        <v>Germany</v>
      </c>
      <c r="B17" s="4">
        <f>'[1]Wholesale Voice,sms,data'!H146</f>
        <v>0.46540601163729162</v>
      </c>
      <c r="C17" s="4">
        <f>'[1]Wholesale Voice,sms,data'!I146</f>
        <v>0.32962404061957812</v>
      </c>
      <c r="D17" s="4">
        <f>'[1]Wholesale Voice,sms,data'!H186</f>
        <v>0.450052648117238</v>
      </c>
      <c r="E17" s="4">
        <f>'[1]Wholesale Voice,sms,data'!I186</f>
        <v>0.29800676086343703</v>
      </c>
    </row>
    <row r="18" spans="1:5" x14ac:dyDescent="0.25">
      <c r="A18" s="1" t="str">
        <f>'[1]Wholesale Voice,sms,data'!A147</f>
        <v>Greece</v>
      </c>
      <c r="B18" s="4">
        <f>'[1]Wholesale Voice,sms,data'!H147</f>
        <v>0.75235918104396138</v>
      </c>
      <c r="C18" s="4">
        <f>'[1]Wholesale Voice,sms,data'!I147</f>
        <v>0.51806530810074169</v>
      </c>
      <c r="D18" s="4">
        <f>'[1]Wholesale Voice,sms,data'!H187</f>
        <v>0.59269368715378834</v>
      </c>
      <c r="E18" s="4">
        <f>'[1]Wholesale Voice,sms,data'!I187</f>
        <v>0.45552223682986365</v>
      </c>
    </row>
    <row r="19" spans="1:5" x14ac:dyDescent="0.25">
      <c r="A19" s="1" t="str">
        <f>'[1]Wholesale Voice,sms,data'!A148</f>
        <v>Hungary</v>
      </c>
      <c r="B19" s="4">
        <f>'[1]Wholesale Voice,sms,data'!H148</f>
        <v>0.61482076039705991</v>
      </c>
      <c r="C19" s="4">
        <f>'[1]Wholesale Voice,sms,data'!I148</f>
        <v>0.40269601381855968</v>
      </c>
      <c r="D19" s="4"/>
      <c r="E19" s="4"/>
    </row>
    <row r="20" spans="1:5" x14ac:dyDescent="0.25">
      <c r="A20" s="1" t="str">
        <f>'[1]Wholesale Voice,sms,data'!A150</f>
        <v>Ireland</v>
      </c>
      <c r="B20" s="4">
        <f>'[1]Wholesale Voice,sms,data'!H150</f>
        <v>0.47117094597009246</v>
      </c>
      <c r="C20" s="4">
        <f>'[1]Wholesale Voice,sms,data'!I150</f>
        <v>0.32945216461935106</v>
      </c>
      <c r="D20" s="4">
        <f>'[1]Wholesale Voice,sms,data'!H190</f>
        <v>0.49722375881703901</v>
      </c>
      <c r="E20" s="4">
        <f>'[1]Wholesale Voice,sms,data'!I190</f>
        <v>0.47982594795421984</v>
      </c>
    </row>
    <row r="21" spans="1:5" x14ac:dyDescent="0.25">
      <c r="A21" s="1" t="str">
        <f>'[1]Wholesale Voice,sms,data'!A151</f>
        <v>Italy</v>
      </c>
      <c r="B21" s="4">
        <f>'[1]Wholesale Voice,sms,data'!H151</f>
        <v>0.53786178949348462</v>
      </c>
      <c r="C21" s="4">
        <f>'[1]Wholesale Voice,sms,data'!I151</f>
        <v>0.35953956739473641</v>
      </c>
      <c r="D21" s="4">
        <f>'[1]Wholesale Voice,sms,data'!H191</f>
        <v>0.65316859449610054</v>
      </c>
      <c r="E21" s="4">
        <f>'[1]Wholesale Voice,sms,data'!I191</f>
        <v>0.39008661572480574</v>
      </c>
    </row>
    <row r="22" spans="1:5" x14ac:dyDescent="0.25">
      <c r="A22" s="1" t="str">
        <f>'[1]Wholesale Voice,sms,data'!A152</f>
        <v>Latvia</v>
      </c>
      <c r="B22" s="4">
        <f>'[1]Wholesale Voice,sms,data'!H152</f>
        <v>0.70204946939847368</v>
      </c>
      <c r="C22" s="4">
        <f>'[1]Wholesale Voice,sms,data'!I152</f>
        <v>0.62593009873605165</v>
      </c>
      <c r="D22" s="4">
        <f>'[1]Wholesale Voice,sms,data'!H192</f>
        <v>0</v>
      </c>
      <c r="E22" s="4">
        <f>'[1]Wholesale Voice,sms,data'!I192</f>
        <v>0</v>
      </c>
    </row>
    <row r="23" spans="1:5" x14ac:dyDescent="0.25">
      <c r="A23" s="1" t="str">
        <f>'[1]Wholesale Voice,sms,data'!A153</f>
        <v>Liechtenstein</v>
      </c>
      <c r="B23" s="4">
        <f>'[1]Wholesale Voice,sms,data'!H153</f>
        <v>0.40003221328527599</v>
      </c>
      <c r="C23" s="4">
        <f>'[1]Wholesale Voice,sms,data'!I153</f>
        <v>0.34310580073403824</v>
      </c>
      <c r="D23" s="4">
        <f>'[1]Wholesale Voice,sms,data'!H193</f>
        <v>0.7370568505325692</v>
      </c>
      <c r="E23" s="4">
        <f>'[1]Wholesale Voice,sms,data'!I193</f>
        <v>0.75456336835949089</v>
      </c>
    </row>
    <row r="24" spans="1:5" x14ac:dyDescent="0.25">
      <c r="A24" s="1" t="str">
        <f>'[1]Wholesale Voice,sms,data'!A154</f>
        <v>Lithuania</v>
      </c>
      <c r="B24" s="4">
        <f>'[1]Wholesale Voice,sms,data'!H154</f>
        <v>0.73373046875757209</v>
      </c>
      <c r="C24" s="4">
        <f>'[1]Wholesale Voice,sms,data'!I154</f>
        <v>0.62609562433134647</v>
      </c>
      <c r="D24" s="4">
        <f>'[1]Wholesale Voice,sms,data'!H194</f>
        <v>0.49032181001536285</v>
      </c>
      <c r="E24" s="4">
        <f>'[1]Wholesale Voice,sms,data'!I194</f>
        <v>0.35385429357771447</v>
      </c>
    </row>
    <row r="25" spans="1:5" x14ac:dyDescent="0.25">
      <c r="A25" s="1" t="str">
        <f>'[1]Wholesale Voice,sms,data'!A155</f>
        <v>Luxembourg</v>
      </c>
      <c r="B25" s="4">
        <f>'[1]Wholesale Voice,sms,data'!H155</f>
        <v>0.41781493615369486</v>
      </c>
      <c r="C25" s="4">
        <f>'[1]Wholesale Voice,sms,data'!I155</f>
        <v>0.25385356554573169</v>
      </c>
      <c r="D25" s="4">
        <f>'[1]Wholesale Voice,sms,data'!H195</f>
        <v>0.2727518490506245</v>
      </c>
      <c r="E25" s="4">
        <f>'[1]Wholesale Voice,sms,data'!I195</f>
        <v>9.3577537989496876E-2</v>
      </c>
    </row>
    <row r="26" spans="1:5" x14ac:dyDescent="0.25">
      <c r="A26" s="1" t="str">
        <f>'[1]Wholesale Voice,sms,data'!A156</f>
        <v>Malta</v>
      </c>
      <c r="B26" s="4">
        <f>'[1]Wholesale Voice,sms,data'!H156</f>
        <v>0.55174542588142328</v>
      </c>
      <c r="C26" s="4">
        <f>'[1]Wholesale Voice,sms,data'!I156</f>
        <v>0.39144123413315057</v>
      </c>
      <c r="D26" s="4">
        <f>'[1]Wholesale Voice,sms,data'!H196</f>
        <v>0.60904988841540297</v>
      </c>
      <c r="E26" s="4">
        <f>'[1]Wholesale Voice,sms,data'!I196</f>
        <v>0.36423492067428409</v>
      </c>
    </row>
    <row r="27" spans="1:5" x14ac:dyDescent="0.25">
      <c r="A27" s="1" t="str">
        <f>'[1]Wholesale Voice,sms,data'!A157</f>
        <v>Netherlands</v>
      </c>
      <c r="B27" s="4">
        <f>'[1]Wholesale Voice,sms,data'!H157</f>
        <v>0.55676674490031097</v>
      </c>
      <c r="C27" s="4">
        <f>'[1]Wholesale Voice,sms,data'!I157</f>
        <v>0.4465789720250587</v>
      </c>
      <c r="D27" s="4">
        <f>'[1]Wholesale Voice,sms,data'!H197</f>
        <v>0.55618834269717432</v>
      </c>
      <c r="E27" s="4">
        <f>'[1]Wholesale Voice,sms,data'!I197</f>
        <v>0.37314698623967096</v>
      </c>
    </row>
    <row r="28" spans="1:5" x14ac:dyDescent="0.25">
      <c r="A28" s="1" t="str">
        <f>'[1]Wholesale Voice,sms,data'!A158</f>
        <v>Norway</v>
      </c>
      <c r="B28" s="4">
        <f>'[1]Wholesale Voice,sms,data'!H158</f>
        <v>0.6706216258592268</v>
      </c>
      <c r="C28" s="4">
        <f>'[1]Wholesale Voice,sms,data'!I158</f>
        <v>0.41292388939820357</v>
      </c>
      <c r="D28" s="4">
        <f>'[1]Wholesale Voice,sms,data'!H198</f>
        <v>0</v>
      </c>
      <c r="E28" s="4">
        <f>'[1]Wholesale Voice,sms,data'!I198</f>
        <v>0</v>
      </c>
    </row>
    <row r="29" spans="1:5" x14ac:dyDescent="0.25">
      <c r="A29" s="1" t="str">
        <f>'[1]Wholesale Voice,sms,data'!A159</f>
        <v>Poland</v>
      </c>
      <c r="B29" s="4">
        <f>'[1]Wholesale Voice,sms,data'!H159</f>
        <v>0.64835468235067029</v>
      </c>
      <c r="C29" s="4">
        <f>'[1]Wholesale Voice,sms,data'!I159</f>
        <v>0.38444896423764563</v>
      </c>
      <c r="D29" s="4">
        <f>'[1]Wholesale Voice,sms,data'!H199</f>
        <v>0</v>
      </c>
      <c r="E29" s="4">
        <f>'[1]Wholesale Voice,sms,data'!I199</f>
        <v>0</v>
      </c>
    </row>
    <row r="30" spans="1:5" x14ac:dyDescent="0.25">
      <c r="A30" s="1" t="s">
        <v>156</v>
      </c>
      <c r="B30" s="4">
        <f>'[1]Wholesale Voice,sms,data'!H160</f>
        <v>0.4897605322865462</v>
      </c>
      <c r="C30" s="4">
        <f>'[1]Wholesale Voice,sms,data'!I160</f>
        <v>0.36585632202140894</v>
      </c>
      <c r="D30" s="4">
        <f>'[1]Wholesale Voice,sms,data'!H200</f>
        <v>0.65590177407362549</v>
      </c>
      <c r="E30" s="4">
        <f>'[1]Wholesale Voice,sms,data'!I200</f>
        <v>0</v>
      </c>
    </row>
    <row r="31" spans="1:5" x14ac:dyDescent="0.25">
      <c r="A31" s="1" t="str">
        <f>'[1]Wholesale Voice,sms,data'!A161</f>
        <v>Romania</v>
      </c>
      <c r="B31" s="4">
        <f>'[1]Wholesale Voice,sms,data'!H161</f>
        <v>0.22000569536757431</v>
      </c>
      <c r="C31" s="4">
        <f>'[1]Wholesale Voice,sms,data'!I161</f>
        <v>0.16515649102509414</v>
      </c>
      <c r="D31" s="4">
        <f>'[1]Wholesale Voice,sms,data'!H201</f>
        <v>0.56239164234238681</v>
      </c>
      <c r="E31" s="4">
        <f>'[1]Wholesale Voice,sms,data'!I201</f>
        <v>0.15000000000000002</v>
      </c>
    </row>
    <row r="32" spans="1:5" x14ac:dyDescent="0.25">
      <c r="A32" s="1" t="str">
        <f>'[1]Wholesale Voice,sms,data'!A162</f>
        <v>Slovakia</v>
      </c>
      <c r="B32" s="4">
        <f>'[1]Wholesale Voice,sms,data'!H162</f>
        <v>0.87474482899530337</v>
      </c>
      <c r="C32" s="4">
        <f>'[1]Wholesale Voice,sms,data'!I162</f>
        <v>0.38478240708903805</v>
      </c>
      <c r="D32" s="4">
        <f>'[1]Wholesale Voice,sms,data'!H202</f>
        <v>0</v>
      </c>
      <c r="E32" s="4">
        <f>'[1]Wholesale Voice,sms,data'!I202</f>
        <v>0</v>
      </c>
    </row>
    <row r="33" spans="1:5" x14ac:dyDescent="0.25">
      <c r="A33" s="1" t="str">
        <f>'[1]Wholesale Voice,sms,data'!A163</f>
        <v>Slovenia</v>
      </c>
      <c r="B33" s="4">
        <f>'[1]Wholesale Voice,sms,data'!H163</f>
        <v>0.65826650987977875</v>
      </c>
      <c r="C33" s="4">
        <f>'[1]Wholesale Voice,sms,data'!I163</f>
        <v>0.63228008672591651</v>
      </c>
      <c r="D33" s="4">
        <f>'[1]Wholesale Voice,sms,data'!H203</f>
        <v>0</v>
      </c>
      <c r="E33" s="4">
        <f>'[1]Wholesale Voice,sms,data'!I203</f>
        <v>0</v>
      </c>
    </row>
    <row r="34" spans="1:5" x14ac:dyDescent="0.25">
      <c r="A34" s="1" t="str">
        <f>'[1]Wholesale Voice,sms,data'!A164</f>
        <v>Spain</v>
      </c>
      <c r="B34" s="4">
        <f>'[1]Wholesale Voice,sms,data'!H164</f>
        <v>1.1024605600308035</v>
      </c>
      <c r="C34" s="4">
        <f>'[1]Wholesale Voice,sms,data'!I164</f>
        <v>0.87083662052177047</v>
      </c>
      <c r="D34" s="4">
        <f>'[1]Wholesale Voice,sms,data'!H204</f>
        <v>0.44365896048872966</v>
      </c>
      <c r="E34" s="4">
        <f>'[1]Wholesale Voice,sms,data'!I204</f>
        <v>0.35775583580290837</v>
      </c>
    </row>
    <row r="35" spans="1:5" x14ac:dyDescent="0.25">
      <c r="A35" s="1" t="str">
        <f>'[1]Wholesale Voice,sms,data'!A165</f>
        <v>Sweden</v>
      </c>
      <c r="B35" s="4">
        <f>'[1]Wholesale Voice,sms,data'!H165</f>
        <v>0.34213214889760746</v>
      </c>
      <c r="C35" s="4">
        <f>'[1]Wholesale Voice,sms,data'!I165</f>
        <v>0.25816575644987644</v>
      </c>
      <c r="D35" s="4">
        <f>'[1]Wholesale Voice,sms,data'!H205</f>
        <v>0.19076627860648143</v>
      </c>
      <c r="E35" s="4">
        <f>'[1]Wholesale Voice,sms,data'!I205</f>
        <v>0.11739909866733717</v>
      </c>
    </row>
    <row r="36" spans="1:5" x14ac:dyDescent="0.25">
      <c r="A36" s="1" t="str">
        <f>'[1]Wholesale Voice,sms,data'!A166</f>
        <v>Switzerland</v>
      </c>
      <c r="B36" s="4">
        <f>'[1]Wholesale Voice,sms,data'!H166</f>
        <v>3.2360391801648389</v>
      </c>
      <c r="C36" s="4"/>
      <c r="D36" s="4"/>
      <c r="E36" s="4"/>
    </row>
    <row r="37" spans="1:5" x14ac:dyDescent="0.25">
      <c r="A37" s="1" t="str">
        <f>'[1]Wholesale Voice,sms,data'!A167</f>
        <v>United Kingdom</v>
      </c>
      <c r="B37" s="4">
        <f>'[1]Wholesale Voice,sms,data'!H167</f>
        <v>0.4839698143229666</v>
      </c>
      <c r="C37" s="4">
        <f>'[1]Wholesale Voice,sms,data'!I167</f>
        <v>0.32953586099340315</v>
      </c>
      <c r="D37" s="4">
        <f>'[1]Wholesale Voice,sms,data'!H207</f>
        <v>0.7138518698083437</v>
      </c>
      <c r="E37" s="4">
        <f>'[1]Wholesale Voice,sms,data'!I207</f>
        <v>0.33257120349308811</v>
      </c>
    </row>
    <row r="38" spans="1:5" x14ac:dyDescent="0.25">
      <c r="A38" s="28" t="str">
        <f>'[1]Wholesale Voice,sms,data'!A168</f>
        <v>EEA average</v>
      </c>
      <c r="B38" s="4">
        <f>'[1]Wholesale Voice,sms,data'!H168</f>
        <v>0.58516901009370326</v>
      </c>
      <c r="C38" s="4">
        <f>'[1]Wholesale Voice,sms,data'!I168</f>
        <v>0.41324349943927885</v>
      </c>
      <c r="D38" s="4">
        <f>'[1]Wholesale Voice,sms,data'!H208</f>
        <v>0.47571014372028497</v>
      </c>
      <c r="E38" s="4">
        <f>'[1]Wholesale Voice,sms,data'!I208</f>
        <v>0.33639586681686873</v>
      </c>
    </row>
    <row r="39" spans="1:5" s="19" customFormat="1" ht="99" customHeight="1" x14ac:dyDescent="0.25">
      <c r="A39" s="122" t="s">
        <v>157</v>
      </c>
      <c r="B39" s="122"/>
      <c r="C39" s="122"/>
      <c r="D39" s="122"/>
      <c r="E39" s="122"/>
    </row>
    <row r="42" spans="1:5" ht="50.1" customHeight="1" x14ac:dyDescent="0.25">
      <c r="A42" s="130" t="s">
        <v>231</v>
      </c>
      <c r="B42" s="130"/>
      <c r="C42" s="130"/>
      <c r="D42" s="130"/>
      <c r="E42" s="130"/>
    </row>
    <row r="43" spans="1:5" x14ac:dyDescent="0.25">
      <c r="A43" s="3" t="str">
        <f>'[1]Wholesale Voice,sms,data'!A215</f>
        <v>Country</v>
      </c>
      <c r="B43" s="4" t="str">
        <f>'[1]Wholesale Voice,sms,data'!D215</f>
        <v>Q4 2016</v>
      </c>
      <c r="C43" s="4" t="str">
        <f>'[1]Wholesale Voice,sms,data'!E215</f>
        <v>Q1 2017</v>
      </c>
      <c r="D43" s="4" t="str">
        <f>'[1]Wholesale Voice,sms,data'!H215</f>
        <v>Q4 2017</v>
      </c>
      <c r="E43" s="4" t="str">
        <f>'[1]Wholesale Voice,sms,data'!I215</f>
        <v>Q1 2018</v>
      </c>
    </row>
    <row r="44" spans="1:5" x14ac:dyDescent="0.25">
      <c r="A44" s="3" t="str">
        <f>'[1]Wholesale Voice,sms,data'!A216</f>
        <v>Austria</v>
      </c>
      <c r="B44" s="4">
        <f>'[1]Wholesale Voice,sms,data'!D216</f>
        <v>0.88909535328484979</v>
      </c>
      <c r="C44" s="4">
        <f>'[1]Wholesale Voice,sms,data'!E216</f>
        <v>0.59750019746576555</v>
      </c>
      <c r="D44" s="4">
        <f>'[1]Wholesale Voice,sms,data'!H216</f>
        <v>0.55608808759662542</v>
      </c>
      <c r="E44" s="4">
        <f>'[1]Wholesale Voice,sms,data'!I216</f>
        <v>0.41159807443239965</v>
      </c>
    </row>
    <row r="45" spans="1:5" x14ac:dyDescent="0.25">
      <c r="A45" s="3" t="str">
        <f>'[1]Wholesale Voice,sms,data'!A217</f>
        <v>Belgium</v>
      </c>
      <c r="B45" s="4">
        <f>'[1]Wholesale Voice,sms,data'!D217</f>
        <v>0.71199379939545826</v>
      </c>
      <c r="C45" s="4">
        <f>'[1]Wholesale Voice,sms,data'!E217</f>
        <v>0.52549893463423336</v>
      </c>
      <c r="D45" s="4">
        <f>'[1]Wholesale Voice,sms,data'!H217</f>
        <v>0.42362108843067969</v>
      </c>
      <c r="E45" s="4">
        <f>'[1]Wholesale Voice,sms,data'!I217</f>
        <v>0.28198347079733771</v>
      </c>
    </row>
    <row r="46" spans="1:5" x14ac:dyDescent="0.25">
      <c r="A46" s="3" t="str">
        <f>'[1]Wholesale Voice,sms,data'!A218</f>
        <v>Bulgaria</v>
      </c>
      <c r="B46" s="4">
        <f>'[1]Wholesale Voice,sms,data'!D218</f>
        <v>0.86247641270841102</v>
      </c>
      <c r="C46" s="4">
        <f>'[1]Wholesale Voice,sms,data'!E218</f>
        <v>0.66133750809917957</v>
      </c>
      <c r="D46" s="4">
        <f>'[1]Wholesale Voice,sms,data'!H218</f>
        <v>0.57343735157389997</v>
      </c>
      <c r="E46" s="4">
        <f>'[1]Wholesale Voice,sms,data'!I218</f>
        <v>0.39721746618511028</v>
      </c>
    </row>
    <row r="47" spans="1:5" x14ac:dyDescent="0.25">
      <c r="A47" s="3" t="str">
        <f>'[1]Wholesale Voice,sms,data'!A219</f>
        <v>Croatia</v>
      </c>
      <c r="B47" s="4">
        <f>'[1]Wholesale Voice,sms,data'!D219</f>
        <v>1.4082391242844348</v>
      </c>
      <c r="C47" s="4">
        <f>'[1]Wholesale Voice,sms,data'!E219</f>
        <v>1.1750229000920804</v>
      </c>
      <c r="D47" s="4">
        <f>'[1]Wholesale Voice,sms,data'!H219</f>
        <v>0.6550463336740362</v>
      </c>
      <c r="E47" s="4">
        <f>'[1]Wholesale Voice,sms,data'!I219</f>
        <v>0.49449780429262119</v>
      </c>
    </row>
    <row r="48" spans="1:5" x14ac:dyDescent="0.25">
      <c r="A48" s="3" t="str">
        <f>'[1]Wholesale Voice,sms,data'!A220</f>
        <v>Cyprus</v>
      </c>
      <c r="B48" s="4">
        <f>'[1]Wholesale Voice,sms,data'!D220</f>
        <v>1.5737156055283115</v>
      </c>
      <c r="C48" s="4">
        <f>'[1]Wholesale Voice,sms,data'!E220</f>
        <v>1.3881934490428209</v>
      </c>
      <c r="D48" s="4">
        <f>'[1]Wholesale Voice,sms,data'!H220</f>
        <v>0.79407110724564722</v>
      </c>
      <c r="E48" s="4">
        <f>'[1]Wholesale Voice,sms,data'!I220</f>
        <v>0.75707218089643047</v>
      </c>
    </row>
    <row r="49" spans="1:13" x14ac:dyDescent="0.25">
      <c r="A49" s="3" t="str">
        <f>'[1]Wholesale Voice,sms,data'!A221</f>
        <v>Czech Republic</v>
      </c>
      <c r="B49" s="4">
        <f>'[1]Wholesale Voice,sms,data'!D221</f>
        <v>1.5128635919586157</v>
      </c>
      <c r="C49" s="4">
        <f>'[1]Wholesale Voice,sms,data'!E221</f>
        <v>1.2716253865276594</v>
      </c>
      <c r="D49" s="4">
        <f>'[1]Wholesale Voice,sms,data'!H221</f>
        <v>0.82590907743033426</v>
      </c>
      <c r="E49" s="4">
        <f>'[1]Wholesale Voice,sms,data'!I221</f>
        <v>0.70922774604274863</v>
      </c>
    </row>
    <row r="50" spans="1:13" x14ac:dyDescent="0.25">
      <c r="A50" s="3" t="str">
        <f>'[1]Wholesale Voice,sms,data'!A222</f>
        <v>Denmark</v>
      </c>
      <c r="B50" s="4">
        <f>'[1]Wholesale Voice,sms,data'!D222</f>
        <v>1.1696994102555527</v>
      </c>
      <c r="C50" s="4">
        <f>'[1]Wholesale Voice,sms,data'!E222</f>
        <v>0.99858778252733915</v>
      </c>
      <c r="D50" s="4">
        <f>'[1]Wholesale Voice,sms,data'!H222</f>
        <v>0.50933061824164849</v>
      </c>
      <c r="E50" s="4">
        <f>'[1]Wholesale Voice,sms,data'!I222</f>
        <v>0.30714483569091067</v>
      </c>
    </row>
    <row r="51" spans="1:13" x14ac:dyDescent="0.25">
      <c r="A51" s="3" t="str">
        <f>'[1]Wholesale Voice,sms,data'!A223</f>
        <v>Estonia</v>
      </c>
      <c r="B51" s="4">
        <f>'[1]Wholesale Voice,sms,data'!D223</f>
        <v>1.285813608420195</v>
      </c>
      <c r="C51" s="4">
        <f>'[1]Wholesale Voice,sms,data'!E223</f>
        <v>1.1138605841545552</v>
      </c>
      <c r="D51" s="4">
        <f>'[1]Wholesale Voice,sms,data'!H223</f>
        <v>0.6254274185312314</v>
      </c>
      <c r="E51" s="4">
        <f>'[1]Wholesale Voice,sms,data'!I223</f>
        <v>0.42326229679952615</v>
      </c>
    </row>
    <row r="52" spans="1:13" x14ac:dyDescent="0.25">
      <c r="A52" s="3" t="str">
        <f>'[1]Wholesale Voice,sms,data'!A224</f>
        <v>Finland</v>
      </c>
      <c r="B52" s="4">
        <f>'[1]Wholesale Voice,sms,data'!D224</f>
        <v>1.4070128527523478</v>
      </c>
      <c r="C52" s="4">
        <f>'[1]Wholesale Voice,sms,data'!E224</f>
        <v>1.2204791373349575</v>
      </c>
      <c r="D52" s="4">
        <f>'[1]Wholesale Voice,sms,data'!H224</f>
        <v>0.68122154568427884</v>
      </c>
      <c r="E52" s="4">
        <f>'[1]Wholesale Voice,sms,data'!I224</f>
        <v>0.63665262328621297</v>
      </c>
    </row>
    <row r="53" spans="1:13" x14ac:dyDescent="0.25">
      <c r="A53" s="3" t="str">
        <f>'[1]Wholesale Voice,sms,data'!A225</f>
        <v>France</v>
      </c>
      <c r="B53" s="4">
        <f>'[1]Wholesale Voice,sms,data'!D225</f>
        <v>0.8966026724906907</v>
      </c>
      <c r="C53" s="4">
        <f>'[1]Wholesale Voice,sms,data'!E225</f>
        <v>0.79527826341404539</v>
      </c>
      <c r="D53" s="4">
        <f>'[1]Wholesale Voice,sms,data'!H225</f>
        <v>0.62358951099331872</v>
      </c>
      <c r="E53" s="4">
        <f>'[1]Wholesale Voice,sms,data'!I225</f>
        <v>0.47201410997324234</v>
      </c>
    </row>
    <row r="54" spans="1:13" x14ac:dyDescent="0.25">
      <c r="A54" s="3" t="str">
        <f>'[1]Wholesale Voice,sms,data'!A226</f>
        <v>Germany</v>
      </c>
      <c r="B54" s="4">
        <f>'[1]Wholesale Voice,sms,data'!D226</f>
        <v>0.50433276311211073</v>
      </c>
      <c r="C54" s="4">
        <f>'[1]Wholesale Voice,sms,data'!E226</f>
        <v>0.61756145803995555</v>
      </c>
      <c r="D54" s="4">
        <f>'[1]Wholesale Voice,sms,data'!H226</f>
        <v>0.4527144285689565</v>
      </c>
      <c r="E54" s="4">
        <f>'[1]Wholesale Voice,sms,data'!I226</f>
        <v>0.30255312744798812</v>
      </c>
    </row>
    <row r="55" spans="1:13" x14ac:dyDescent="0.25">
      <c r="A55" s="3" t="str">
        <f>'[1]Wholesale Voice,sms,data'!A227</f>
        <v>Greece</v>
      </c>
      <c r="B55" s="4">
        <f>'[1]Wholesale Voice,sms,data'!D227</f>
        <v>1.0907022053884525</v>
      </c>
      <c r="C55" s="4">
        <f>'[1]Wholesale Voice,sms,data'!E227</f>
        <v>0.93226659671298284</v>
      </c>
      <c r="D55" s="4">
        <f>'[1]Wholesale Voice,sms,data'!H227</f>
        <v>0.66542642054431034</v>
      </c>
      <c r="E55" s="4">
        <f>'[1]Wholesale Voice,sms,data'!I227</f>
        <v>0.48756207831459786</v>
      </c>
    </row>
    <row r="56" spans="1:13" x14ac:dyDescent="0.25">
      <c r="A56" s="3" t="str">
        <f>'[1]Wholesale Voice,sms,data'!A228</f>
        <v>Hungary</v>
      </c>
      <c r="B56" s="4">
        <f>'[1]Wholesale Voice,sms,data'!D228</f>
        <v>1.115407157924162</v>
      </c>
      <c r="C56" s="4">
        <f>'[1]Wholesale Voice,sms,data'!E228</f>
        <v>0.83736918862115717</v>
      </c>
      <c r="D56" s="4">
        <f>'[1]Wholesale Voice,sms,data'!H228</f>
        <v>0.61943196353090824</v>
      </c>
      <c r="E56" s="4">
        <f>'[1]Wholesale Voice,sms,data'!I228</f>
        <v>0.45813054080336535</v>
      </c>
    </row>
    <row r="57" spans="1:13" x14ac:dyDescent="0.25">
      <c r="A57" s="3" t="str">
        <f>'[1]Wholesale Voice,sms,data'!A230</f>
        <v>Ireland</v>
      </c>
      <c r="B57" s="4">
        <f>'[1]Wholesale Voice,sms,data'!D230</f>
        <v>0.69213355347927685</v>
      </c>
      <c r="C57" s="4">
        <f>'[1]Wholesale Voice,sms,data'!E230</f>
        <v>0.46682181156920843</v>
      </c>
      <c r="D57" s="4">
        <f>'[1]Wholesale Voice,sms,data'!H230</f>
        <v>0.47919243984287851</v>
      </c>
      <c r="E57" s="4">
        <f>'[1]Wholesale Voice,sms,data'!I230</f>
        <v>0.36824562374833131</v>
      </c>
    </row>
    <row r="58" spans="1:13" x14ac:dyDescent="0.25">
      <c r="A58" s="3" t="str">
        <f>'[1]Wholesale Voice,sms,data'!A231</f>
        <v>Italy</v>
      </c>
      <c r="B58" s="4">
        <f>'[1]Wholesale Voice,sms,data'!D231</f>
        <v>0.97804751254340039</v>
      </c>
      <c r="C58" s="4">
        <f>'[1]Wholesale Voice,sms,data'!E231</f>
        <v>0.75737756991513661</v>
      </c>
      <c r="D58" s="4">
        <f>'[1]Wholesale Voice,sms,data'!H231</f>
        <v>0.58496780394061598</v>
      </c>
      <c r="E58" s="4">
        <f>'[1]Wholesale Voice,sms,data'!I231</f>
        <v>0.37184312921213525</v>
      </c>
    </row>
    <row r="59" spans="1:13" x14ac:dyDescent="0.25">
      <c r="A59" s="3" t="str">
        <f>'[1]Wholesale Voice,sms,data'!A232</f>
        <v>Latvia</v>
      </c>
      <c r="B59" s="4">
        <f>'[1]Wholesale Voice,sms,data'!D232</f>
        <v>1.1673775037518617</v>
      </c>
      <c r="C59" s="4">
        <f>'[1]Wholesale Voice,sms,data'!E232</f>
        <v>0.70731751143250821</v>
      </c>
      <c r="D59" s="4">
        <f>'[1]Wholesale Voice,sms,data'!H232</f>
        <v>0.70204946939847368</v>
      </c>
      <c r="E59" s="4">
        <f>'[1]Wholesale Voice,sms,data'!I232</f>
        <v>0.62593009873605165</v>
      </c>
      <c r="I59" s="21"/>
    </row>
    <row r="60" spans="1:13" x14ac:dyDescent="0.25">
      <c r="A60" s="3" t="str">
        <f>'[1]Wholesale Voice,sms,data'!A233</f>
        <v>Liechtenstein</v>
      </c>
      <c r="B60" s="4">
        <f>'[1]Wholesale Voice,sms,data'!D233</f>
        <v>1.4846889133357779</v>
      </c>
      <c r="C60" s="4">
        <f>'[1]Wholesale Voice,sms,data'!E233</f>
        <v>1.3474256057041689</v>
      </c>
      <c r="D60" s="4">
        <f>'[1]Wholesale Voice,sms,data'!H233</f>
        <v>0.55396663954434489</v>
      </c>
      <c r="E60" s="4">
        <f>'[1]Wholesale Voice,sms,data'!I233</f>
        <v>0.51729739922542461</v>
      </c>
      <c r="J60" s="21"/>
      <c r="L60" s="21"/>
    </row>
    <row r="61" spans="1:13" x14ac:dyDescent="0.25">
      <c r="A61" s="3" t="str">
        <f>'[1]Wholesale Voice,sms,data'!A234</f>
        <v>Lithuania</v>
      </c>
      <c r="B61" s="4">
        <f>'[1]Wholesale Voice,sms,data'!D234</f>
        <v>1.0049857453166544</v>
      </c>
      <c r="C61" s="4">
        <f>'[1]Wholesale Voice,sms,data'!E234</f>
        <v>0.69081066235247413</v>
      </c>
      <c r="D61" s="4">
        <f>'[1]Wholesale Voice,sms,data'!H234</f>
        <v>0.63925165120597593</v>
      </c>
      <c r="E61" s="4">
        <f>'[1]Wholesale Voice,sms,data'!I234</f>
        <v>0.51456520635591896</v>
      </c>
    </row>
    <row r="62" spans="1:13" x14ac:dyDescent="0.25">
      <c r="A62" s="3" t="str">
        <f>'[1]Wholesale Voice,sms,data'!A235</f>
        <v>Luxembourg</v>
      </c>
      <c r="B62" s="4">
        <f>'[1]Wholesale Voice,sms,data'!D235</f>
        <v>0.69206894719633072</v>
      </c>
      <c r="C62" s="4">
        <f>'[1]Wholesale Voice,sms,data'!E235</f>
        <v>0.74347264135550795</v>
      </c>
      <c r="D62" s="4">
        <f>'[1]Wholesale Voice,sms,data'!H235</f>
        <v>0.30171888558763954</v>
      </c>
      <c r="E62" s="4">
        <f>'[1]Wholesale Voice,sms,data'!I235</f>
        <v>0.12405258193327907</v>
      </c>
      <c r="M62" s="21"/>
    </row>
    <row r="63" spans="1:13" x14ac:dyDescent="0.25">
      <c r="A63" s="3" t="str">
        <f>'[1]Wholesale Voice,sms,data'!A236</f>
        <v>Malta</v>
      </c>
      <c r="B63" s="4">
        <f>'[1]Wholesale Voice,sms,data'!D236</f>
        <v>0.86773042677945422</v>
      </c>
      <c r="C63" s="4">
        <f>'[1]Wholesale Voice,sms,data'!E236</f>
        <v>0.72096587114688415</v>
      </c>
      <c r="D63" s="4">
        <f>'[1]Wholesale Voice,sms,data'!H236</f>
        <v>0.59618017711912741</v>
      </c>
      <c r="E63" s="4">
        <f>'[1]Wholesale Voice,sms,data'!I236</f>
        <v>0.37008606481055512</v>
      </c>
    </row>
    <row r="64" spans="1:13" x14ac:dyDescent="0.25">
      <c r="A64" s="3" t="str">
        <f>'[1]Wholesale Voice,sms,data'!A237</f>
        <v>Netherlands</v>
      </c>
      <c r="B64" s="4">
        <f>'[1]Wholesale Voice,sms,data'!D237</f>
        <v>1.3427726073059403</v>
      </c>
      <c r="C64" s="4">
        <f>'[1]Wholesale Voice,sms,data'!E237</f>
        <v>0.87300995471438092</v>
      </c>
      <c r="D64" s="4">
        <f>'[1]Wholesale Voice,sms,data'!H237</f>
        <v>0.55628622316483101</v>
      </c>
      <c r="E64" s="4">
        <f>'[1]Wholesale Voice,sms,data'!I237</f>
        <v>0.38610765602493258</v>
      </c>
    </row>
    <row r="65" spans="1:45" x14ac:dyDescent="0.25">
      <c r="A65" s="3" t="str">
        <f>'[1]Wholesale Voice,sms,data'!A238</f>
        <v>Norway</v>
      </c>
      <c r="B65" s="73">
        <f>'[1]Wholesale Voice,sms,data'!D238</f>
        <v>0.88635096915780576</v>
      </c>
      <c r="C65" s="73">
        <f>'[1]Wholesale Voice,sms,data'!E238</f>
        <v>1.0879189893608965</v>
      </c>
      <c r="D65" s="73">
        <f>'[1]Wholesale Voice,sms,data'!H238</f>
        <v>0.6706216258592268</v>
      </c>
      <c r="E65" s="73">
        <f>'[1]Wholesale Voice,sms,data'!I238</f>
        <v>0.41292388939820357</v>
      </c>
    </row>
    <row r="66" spans="1:45" x14ac:dyDescent="0.25">
      <c r="A66" s="75" t="str">
        <f>'[1]Wholesale Voice,sms,data'!A239</f>
        <v>Poland</v>
      </c>
      <c r="B66" s="69">
        <f>'[1]Wholesale Voice,sms,data'!D239</f>
        <v>0.77326078025395306</v>
      </c>
      <c r="C66" s="69">
        <f>'[1]Wholesale Voice,sms,data'!E239</f>
        <v>0.7001772088967313</v>
      </c>
      <c r="D66" s="69">
        <f>'[1]Wholesale Voice,sms,data'!H239</f>
        <v>0.64835468235067029</v>
      </c>
      <c r="E66" s="69">
        <f>'[1]Wholesale Voice,sms,data'!I239</f>
        <v>0.38444896423764563</v>
      </c>
    </row>
    <row r="67" spans="1:45" x14ac:dyDescent="0.25">
      <c r="A67" s="75" t="s">
        <v>156</v>
      </c>
      <c r="B67" s="69">
        <f>'[1]Wholesale Voice,sms,data'!D240</f>
        <v>0.87085528181270344</v>
      </c>
      <c r="C67" s="69">
        <f>'[1]Wholesale Voice,sms,data'!E240</f>
        <v>0.59701684392717347</v>
      </c>
      <c r="D67" s="69">
        <f>'[1]Wholesale Voice,sms,data'!H240</f>
        <v>0.47801574384152618</v>
      </c>
      <c r="E67" s="69">
        <f>'[1]Wholesale Voice,sms,data'!I240</f>
        <v>0.44458494494506484</v>
      </c>
    </row>
    <row r="68" spans="1:45" x14ac:dyDescent="0.25">
      <c r="A68" s="75" t="str">
        <f>'[1]Wholesale Voice,sms,data'!A241</f>
        <v>Romania</v>
      </c>
      <c r="B68" s="73">
        <f>'[1]Wholesale Voice,sms,data'!D241</f>
        <v>0.97059833885037183</v>
      </c>
      <c r="C68" s="73">
        <f>'[1]Wholesale Voice,sms,data'!E241</f>
        <v>0.70578371415128838</v>
      </c>
      <c r="D68" s="73">
        <f>'[1]Wholesale Voice,sms,data'!H241</f>
        <v>0.23814006462431125</v>
      </c>
      <c r="E68" s="73">
        <f>'[1]Wholesale Voice,sms,data'!I241</f>
        <v>0.16409407972057624</v>
      </c>
    </row>
    <row r="69" spans="1:45" x14ac:dyDescent="0.25">
      <c r="A69" s="75" t="str">
        <f>'[1]Wholesale Voice,sms,data'!A242</f>
        <v>Slovakia</v>
      </c>
      <c r="B69" s="69">
        <f>'[1]Wholesale Voice,sms,data'!D242</f>
        <v>1.5467905642588673</v>
      </c>
      <c r="C69" s="69">
        <f>'[1]Wholesale Voice,sms,data'!E242</f>
        <v>1.1323817016879838</v>
      </c>
      <c r="D69" s="69">
        <f>'[1]Wholesale Voice,sms,data'!H242</f>
        <v>0.87474482899530337</v>
      </c>
      <c r="E69" s="69">
        <f>'[1]Wholesale Voice,sms,data'!I242</f>
        <v>0.38478240708903805</v>
      </c>
    </row>
    <row r="70" spans="1:45" x14ac:dyDescent="0.25">
      <c r="A70" s="75" t="str">
        <f>'[1]Wholesale Voice,sms,data'!A243</f>
        <v>Slovenia</v>
      </c>
      <c r="B70" s="69">
        <f>'[1]Wholesale Voice,sms,data'!D243</f>
        <v>1.4672145485410124</v>
      </c>
      <c r="C70" s="69">
        <f>'[1]Wholesale Voice,sms,data'!E243</f>
        <v>1.3508496300166819</v>
      </c>
      <c r="D70" s="69">
        <f>'[1]Wholesale Voice,sms,data'!H243</f>
        <v>0.65826650987977875</v>
      </c>
      <c r="E70" s="69">
        <f>'[1]Wholesale Voice,sms,data'!I243</f>
        <v>0.63228008672591651</v>
      </c>
    </row>
    <row r="71" spans="1:45" x14ac:dyDescent="0.25">
      <c r="A71" s="75" t="str">
        <f>'[1]Wholesale Voice,sms,data'!A244</f>
        <v>Spain</v>
      </c>
      <c r="B71" s="73">
        <f>'[1]Wholesale Voice,sms,data'!D244</f>
        <v>0.89858767927881256</v>
      </c>
      <c r="C71" s="73">
        <f>'[1]Wholesale Voice,sms,data'!E244</f>
        <v>0.64963014189940294</v>
      </c>
      <c r="D71" s="73">
        <f>'[1]Wholesale Voice,sms,data'!H244</f>
        <v>0.48204618716199799</v>
      </c>
      <c r="E71" s="73">
        <f>'[1]Wholesale Voice,sms,data'!I244</f>
        <v>0.39249538619230728</v>
      </c>
    </row>
    <row r="72" spans="1:45" x14ac:dyDescent="0.25">
      <c r="A72" s="75" t="str">
        <f>'[1]Wholesale Voice,sms,data'!A245</f>
        <v>Sweden</v>
      </c>
      <c r="B72" s="69">
        <f>'[1]Wholesale Voice,sms,data'!D245</f>
        <v>0.97419320342664406</v>
      </c>
      <c r="C72" s="69">
        <f>'[1]Wholesale Voice,sms,data'!E245</f>
        <v>0.88201217304189361</v>
      </c>
      <c r="D72" s="69">
        <f>'[1]Wholesale Voice,sms,data'!H245</f>
        <v>0.31544608477351016</v>
      </c>
      <c r="E72" s="69">
        <f>'[1]Wholesale Voice,sms,data'!I245</f>
        <v>0.23107322438884387</v>
      </c>
    </row>
    <row r="73" spans="1:45" x14ac:dyDescent="0.25">
      <c r="A73" s="75" t="str">
        <f>'[1]Wholesale Voice,sms,data'!A247</f>
        <v>United Kingdom</v>
      </c>
      <c r="B73" s="69">
        <f>'[1]Wholesale Voice,sms,data'!D247</f>
        <v>0.90809382045030895</v>
      </c>
      <c r="C73" s="69">
        <f>'[1]Wholesale Voice,sms,data'!E247</f>
        <v>0.58737159146159079</v>
      </c>
      <c r="D73" s="69">
        <f>'[1]Wholesale Voice,sms,data'!H247</f>
        <v>0.54809644950883352</v>
      </c>
      <c r="E73" s="69">
        <f>'[1]Wholesale Voice,sms,data'!I247</f>
        <v>0.33045526375105816</v>
      </c>
    </row>
    <row r="74" spans="1:45" x14ac:dyDescent="0.25">
      <c r="A74" s="76" t="str">
        <f>'[1]Wholesale Voice,sms,data'!A248</f>
        <v>EEA average</v>
      </c>
      <c r="B74" s="73">
        <f>'[1]Wholesale Voice,sms,data'!D248</f>
        <v>0.87735894788945978</v>
      </c>
      <c r="C74" s="73">
        <f>'[1]Wholesale Voice,sms,data'!E248</f>
        <v>0.7247562119156562</v>
      </c>
      <c r="D74" s="73">
        <f>'[1]Wholesale Voice,sms,data'!H248</f>
        <v>0.53330145305094723</v>
      </c>
      <c r="E74" s="73">
        <f>'[1]Wholesale Voice,sms,data'!I248</f>
        <v>0.37756475474343526</v>
      </c>
    </row>
    <row r="75" spans="1:45" ht="75.75" customHeight="1" x14ac:dyDescent="0.25">
      <c r="A75" s="161" t="s">
        <v>193</v>
      </c>
      <c r="B75" s="177"/>
      <c r="C75" s="177"/>
      <c r="D75" s="177"/>
      <c r="E75" s="178"/>
    </row>
    <row r="77" spans="1:45" x14ac:dyDescent="0.25">
      <c r="A77" s="129" t="s">
        <v>232</v>
      </c>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row>
    <row r="78" spans="1:45" x14ac:dyDescent="0.25">
      <c r="A78" s="1"/>
      <c r="B78" s="129" t="s">
        <v>47</v>
      </c>
      <c r="C78" s="129"/>
      <c r="D78" s="129"/>
      <c r="E78" s="129"/>
      <c r="F78" s="129"/>
      <c r="G78" s="129"/>
      <c r="H78" s="129"/>
      <c r="I78" s="129"/>
      <c r="J78" s="129" t="s">
        <v>48</v>
      </c>
      <c r="K78" s="129"/>
      <c r="L78" s="129"/>
      <c r="M78" s="129"/>
      <c r="N78" s="129"/>
      <c r="O78" s="129"/>
      <c r="P78" s="129"/>
      <c r="Q78" s="129"/>
      <c r="R78" s="129" t="s">
        <v>93</v>
      </c>
      <c r="S78" s="129"/>
      <c r="T78" s="129"/>
      <c r="U78" s="129"/>
      <c r="V78" s="129"/>
      <c r="W78" s="129"/>
      <c r="X78" s="129"/>
      <c r="Y78" s="129"/>
      <c r="Z78" s="129" t="s">
        <v>94</v>
      </c>
      <c r="AA78" s="129"/>
      <c r="AB78" s="129"/>
      <c r="AC78" s="129"/>
      <c r="AD78" s="129"/>
      <c r="AE78" s="129"/>
      <c r="AF78" s="129"/>
      <c r="AG78" s="129"/>
    </row>
    <row r="79" spans="1:45" x14ac:dyDescent="0.25">
      <c r="A79" s="8"/>
      <c r="B79" s="26" t="s">
        <v>3</v>
      </c>
      <c r="C79" s="26" t="s">
        <v>4</v>
      </c>
      <c r="D79" s="26" t="s">
        <v>5</v>
      </c>
      <c r="E79" s="26" t="s">
        <v>6</v>
      </c>
      <c r="F79" s="26" t="s">
        <v>7</v>
      </c>
      <c r="G79" s="26" t="s">
        <v>8</v>
      </c>
      <c r="H79" s="26" t="s">
        <v>9</v>
      </c>
      <c r="I79" s="26" t="s">
        <v>10</v>
      </c>
      <c r="J79" s="26" t="s">
        <v>3</v>
      </c>
      <c r="K79" s="26" t="s">
        <v>4</v>
      </c>
      <c r="L79" s="26" t="s">
        <v>5</v>
      </c>
      <c r="M79" s="26" t="s">
        <v>6</v>
      </c>
      <c r="N79" s="26" t="s">
        <v>7</v>
      </c>
      <c r="O79" s="26" t="s">
        <v>8</v>
      </c>
      <c r="P79" s="26" t="s">
        <v>9</v>
      </c>
      <c r="Q79" s="26" t="s">
        <v>10</v>
      </c>
      <c r="R79" s="26" t="s">
        <v>3</v>
      </c>
      <c r="S79" s="26" t="s">
        <v>4</v>
      </c>
      <c r="T79" s="26" t="s">
        <v>5</v>
      </c>
      <c r="U79" s="26" t="s">
        <v>6</v>
      </c>
      <c r="V79" s="26" t="s">
        <v>7</v>
      </c>
      <c r="W79" s="26" t="s">
        <v>8</v>
      </c>
      <c r="X79" s="26" t="s">
        <v>9</v>
      </c>
      <c r="Y79" s="26" t="s">
        <v>10</v>
      </c>
      <c r="Z79" s="26" t="s">
        <v>3</v>
      </c>
      <c r="AA79" s="26" t="s">
        <v>4</v>
      </c>
      <c r="AB79" s="26" t="s">
        <v>5</v>
      </c>
      <c r="AC79" s="26" t="s">
        <v>6</v>
      </c>
      <c r="AD79" s="26" t="s">
        <v>7</v>
      </c>
      <c r="AE79" s="26" t="s">
        <v>8</v>
      </c>
      <c r="AF79" s="26" t="s">
        <v>9</v>
      </c>
      <c r="AG79" s="26" t="s">
        <v>10</v>
      </c>
      <c r="AH79" s="14"/>
      <c r="AI79" s="14"/>
      <c r="AJ79" s="14"/>
      <c r="AK79" s="14"/>
      <c r="AL79" s="14"/>
      <c r="AM79" s="14"/>
      <c r="AN79" s="14"/>
      <c r="AO79" s="14"/>
      <c r="AP79" s="14"/>
      <c r="AQ79" s="14"/>
      <c r="AR79" s="14"/>
      <c r="AS79" s="14"/>
    </row>
    <row r="80" spans="1:45" x14ac:dyDescent="0.25">
      <c r="A80" s="54" t="s">
        <v>43</v>
      </c>
      <c r="B80" s="4">
        <f>'[1]Wholesale Voice,sms,data'!B168</f>
        <v>1.1106705697174977</v>
      </c>
      <c r="C80" s="4">
        <f>'[1]Wholesale Voice,sms,data'!C168</f>
        <v>1.1135128553449574</v>
      </c>
      <c r="D80" s="4">
        <f>'[1]Wholesale Voice,sms,data'!D168</f>
        <v>0.98188636398004481</v>
      </c>
      <c r="E80" s="4">
        <f>'[1]Wholesale Voice,sms,data'!E168</f>
        <v>0.81631607525151384</v>
      </c>
      <c r="F80" s="4">
        <f>'[1]Wholesale Voice,sms,data'!F168</f>
        <v>0.79394928395844078</v>
      </c>
      <c r="G80" s="4">
        <f>'[1]Wholesale Voice,sms,data'!G168</f>
        <v>0.60919966163365491</v>
      </c>
      <c r="H80" s="4">
        <f>'[1]Wholesale Voice,sms,data'!H168</f>
        <v>0.58516901009370326</v>
      </c>
      <c r="I80" s="4">
        <f>'[1]Wholesale Voice,sms,data'!I168</f>
        <v>0.41324349943927885</v>
      </c>
      <c r="J80" s="4">
        <f>'[1]Wholesale Voice,sms,data'!B208</f>
        <v>0.79456672681821261</v>
      </c>
      <c r="K80" s="4">
        <f>'[1]Wholesale Voice,sms,data'!C208</f>
        <v>0.79276152307584424</v>
      </c>
      <c r="L80" s="4">
        <f>'[1]Wholesale Voice,sms,data'!D208</f>
        <v>0.85723205260240676</v>
      </c>
      <c r="M80" s="4">
        <f>'[1]Wholesale Voice,sms,data'!E208</f>
        <v>0.6185558144747606</v>
      </c>
      <c r="N80" s="4">
        <f>'[1]Wholesale Voice,sms,data'!F208</f>
        <v>0.55069143291694966</v>
      </c>
      <c r="O80" s="4">
        <f>'[1]Wholesale Voice,sms,data'!G208</f>
        <v>0.52356307484034026</v>
      </c>
      <c r="P80" s="4">
        <f>'[1]Wholesale Voice,sms,data'!H208</f>
        <v>0.47571014372028497</v>
      </c>
      <c r="Q80" s="4">
        <f>'[1]Wholesale Voice,sms,data'!I208</f>
        <v>0.33639586681686873</v>
      </c>
      <c r="R80" s="4">
        <f>'[1]Wholesale Voice,sms,data'!B248</f>
        <v>0.92495277515351193</v>
      </c>
      <c r="S80" s="4">
        <f>'[1]Wholesale Voice,sms,data'!C248</f>
        <v>0.87209800541052707</v>
      </c>
      <c r="T80" s="4">
        <f>'[1]Wholesale Voice,sms,data'!D248</f>
        <v>0.87735894788945978</v>
      </c>
      <c r="U80" s="4">
        <f>'[1]Wholesale Voice,sms,data'!E248</f>
        <v>0.7247562119156562</v>
      </c>
      <c r="V80" s="4">
        <f>'[1]Wholesale Voice,sms,data'!F248</f>
        <v>0.67978636462295872</v>
      </c>
      <c r="W80" s="4">
        <f>'[1]Wholesale Voice,sms,data'!G248</f>
        <v>0.54991298943831324</v>
      </c>
      <c r="X80" s="4">
        <f>'[1]Wholesale Voice,sms,data'!H248</f>
        <v>0.53330145305094723</v>
      </c>
      <c r="Y80" s="4">
        <f>'[1]Wholesale Voice,sms,data'!I248</f>
        <v>0.37756475474343526</v>
      </c>
      <c r="Z80" s="4"/>
      <c r="AA80" s="4"/>
      <c r="AB80" s="4"/>
      <c r="AC80" s="4"/>
      <c r="AD80" s="4">
        <f>'[1]wholesale_Row services'!F76</f>
        <v>2.4303929397887365</v>
      </c>
      <c r="AE80" s="4">
        <f>'[1]wholesale_Row services'!G76</f>
        <v>2.5128229384955039</v>
      </c>
      <c r="AF80" s="4">
        <f>'[1]wholesale_Row services'!H76</f>
        <v>2.6188561676130444</v>
      </c>
      <c r="AG80" s="4">
        <f>'[1]wholesale_Row services'!I76</f>
        <v>1.957260139520614</v>
      </c>
      <c r="AH80" s="14"/>
      <c r="AI80" s="14"/>
      <c r="AJ80" s="14"/>
      <c r="AK80" s="14"/>
      <c r="AL80" s="14"/>
      <c r="AM80" s="14"/>
      <c r="AN80" s="14"/>
      <c r="AO80" s="14"/>
      <c r="AP80" s="14"/>
      <c r="AQ80" s="14"/>
      <c r="AR80" s="14"/>
      <c r="AS80" s="14"/>
    </row>
    <row r="81" spans="1:45"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row>
    <row r="82" spans="1:45" x14ac:dyDescent="0.25">
      <c r="A82" s="129" t="s">
        <v>233</v>
      </c>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row>
    <row r="83" spans="1:45" x14ac:dyDescent="0.25">
      <c r="A83" s="55"/>
      <c r="B83" s="26" t="s">
        <v>114</v>
      </c>
      <c r="C83" s="26" t="s">
        <v>115</v>
      </c>
      <c r="D83" s="26" t="s">
        <v>116</v>
      </c>
      <c r="E83" s="26" t="s">
        <v>117</v>
      </c>
      <c r="F83" s="26" t="s">
        <v>118</v>
      </c>
      <c r="G83" s="26" t="s">
        <v>119</v>
      </c>
      <c r="H83" s="26" t="s">
        <v>120</v>
      </c>
      <c r="I83" s="26" t="s">
        <v>121</v>
      </c>
      <c r="J83" s="26" t="s">
        <v>122</v>
      </c>
      <c r="K83" s="26" t="s">
        <v>123</v>
      </c>
      <c r="L83" s="26" t="s">
        <v>124</v>
      </c>
      <c r="M83" s="26" t="s">
        <v>125</v>
      </c>
      <c r="N83" s="26" t="s">
        <v>126</v>
      </c>
      <c r="O83" s="26" t="s">
        <v>127</v>
      </c>
      <c r="P83" s="26" t="s">
        <v>128</v>
      </c>
      <c r="Q83" s="26" t="s">
        <v>129</v>
      </c>
      <c r="R83" s="26" t="s">
        <v>130</v>
      </c>
      <c r="S83" s="26" t="s">
        <v>131</v>
      </c>
      <c r="T83" s="26" t="s">
        <v>132</v>
      </c>
      <c r="U83" s="26" t="s">
        <v>133</v>
      </c>
      <c r="V83" s="26" t="s">
        <v>134</v>
      </c>
      <c r="W83" s="26" t="s">
        <v>135</v>
      </c>
      <c r="X83" s="26" t="s">
        <v>136</v>
      </c>
      <c r="Y83" s="26" t="s">
        <v>137</v>
      </c>
      <c r="Z83" s="26" t="s">
        <v>138</v>
      </c>
      <c r="AA83" s="26" t="s">
        <v>139</v>
      </c>
      <c r="AB83" s="26" t="s">
        <v>140</v>
      </c>
      <c r="AC83" s="26" t="s">
        <v>141</v>
      </c>
      <c r="AD83" s="26" t="s">
        <v>142</v>
      </c>
      <c r="AE83" s="26" t="s">
        <v>143</v>
      </c>
      <c r="AF83" s="26" t="s">
        <v>144</v>
      </c>
      <c r="AG83" s="26" t="s">
        <v>145</v>
      </c>
      <c r="AH83" s="26" t="s">
        <v>146</v>
      </c>
      <c r="AI83" s="26" t="s">
        <v>147</v>
      </c>
      <c r="AJ83" s="26" t="s">
        <v>148</v>
      </c>
      <c r="AK83" s="26" t="s">
        <v>149</v>
      </c>
      <c r="AL83" s="56" t="s">
        <v>3</v>
      </c>
      <c r="AM83" s="56" t="s">
        <v>4</v>
      </c>
      <c r="AN83" s="56" t="s">
        <v>5</v>
      </c>
      <c r="AO83" s="56" t="s">
        <v>6</v>
      </c>
      <c r="AP83" s="56" t="s">
        <v>7</v>
      </c>
      <c r="AQ83" s="56" t="s">
        <v>8</v>
      </c>
      <c r="AR83" s="56" t="s">
        <v>9</v>
      </c>
      <c r="AS83" s="56" t="s">
        <v>10</v>
      </c>
    </row>
    <row r="84" spans="1:45" x14ac:dyDescent="0.25">
      <c r="A84" s="54" t="s">
        <v>43</v>
      </c>
      <c r="B84" s="57">
        <f>'[1]Wholesale Voice,sms,data'!B450</f>
        <v>16.028442636882055</v>
      </c>
      <c r="C84" s="57">
        <f>'[1]Wholesale Voice,sms,data'!C450</f>
        <v>16.50869005734631</v>
      </c>
      <c r="D84" s="57">
        <f>'[1]Wholesale Voice,sms,data'!D450</f>
        <v>16.671072201867894</v>
      </c>
      <c r="E84" s="57">
        <f>'[1]Wholesale Voice,sms,data'!E450</f>
        <v>15.64183986783557</v>
      </c>
      <c r="F84" s="57">
        <f>'[1]Wholesale Voice,sms,data'!F450</f>
        <v>15.028589553661167</v>
      </c>
      <c r="G84" s="57">
        <f>'[1]Wholesale Voice,sms,data'!G450</f>
        <v>15.084524833382046</v>
      </c>
      <c r="H84" s="57">
        <f>'[1]Wholesale Voice,sms,data'!H450</f>
        <v>14.6724577111179</v>
      </c>
      <c r="I84" s="57">
        <f>'[1]Wholesale Voice,sms,data'!I450</f>
        <v>13.617303666936781</v>
      </c>
      <c r="J84" s="57">
        <f>'[1]Wholesale Voice,sms,data'!J450</f>
        <v>13.314437541423585</v>
      </c>
      <c r="K84" s="57">
        <f>'[1]Wholesale Voice,sms,data'!K450</f>
        <v>4.2729739709676409</v>
      </c>
      <c r="L84" s="57">
        <f>'[1]Wholesale Voice,sms,data'!L450</f>
        <v>4.0769682540330354</v>
      </c>
      <c r="M84" s="57">
        <f>'[1]Wholesale Voice,sms,data'!M450</f>
        <v>3.9933983687372936</v>
      </c>
      <c r="N84" s="57">
        <f>'[1]Wholesale Voice,sms,data'!N450</f>
        <v>3.7751188289398274</v>
      </c>
      <c r="O84" s="57">
        <f>'[1]Wholesale Voice,sms,data'!O450</f>
        <v>3.7918929249683644</v>
      </c>
      <c r="P84" s="57">
        <f>'[1]Wholesale Voice,sms,data'!P450</f>
        <v>3.7810938397971894</v>
      </c>
      <c r="Q84" s="57">
        <f>'[1]Wholesale Voice,sms,data'!Q450</f>
        <v>3.7730905911818762</v>
      </c>
      <c r="R84" s="57">
        <f>'[1]Wholesale Voice,sms,data'!R450</f>
        <v>3.7330335633782359</v>
      </c>
      <c r="S84" s="57">
        <f>'[1]Wholesale Voice,sms,data'!S450</f>
        <v>3.7427227621060219</v>
      </c>
      <c r="T84" s="57">
        <f>'[1]Wholesale Voice,sms,data'!T450</f>
        <v>3.6742685987865404</v>
      </c>
      <c r="U84" s="57">
        <f>'[1]Wholesale Voice,sms,data'!U450</f>
        <v>3.5125243273379847</v>
      </c>
      <c r="V84" s="57">
        <f>'[1]Wholesale Voice,sms,data'!V450</f>
        <v>3.4669610998105242</v>
      </c>
      <c r="W84" s="57">
        <f>'[1]Wholesale Voice,sms,data'!W450</f>
        <v>3.0172194009794793</v>
      </c>
      <c r="X84" s="57">
        <f>'[1]Wholesale Voice,sms,data'!X450</f>
        <v>3.0068374872682231</v>
      </c>
      <c r="Y84" s="57">
        <f>'[1]Wholesale Voice,sms,data'!Y450</f>
        <v>2.5256090706395695</v>
      </c>
      <c r="Z84" s="57">
        <f>'[1]Wholesale Voice,sms,data'!Z450</f>
        <v>2.3377247144469449</v>
      </c>
      <c r="AA84" s="57">
        <f>'[1]Wholesale Voice,sms,data'!AA450</f>
        <v>1.8878629356921233</v>
      </c>
      <c r="AB84" s="57">
        <f>'[1]Wholesale Voice,sms,data'!AB450</f>
        <v>1.9406005729557467</v>
      </c>
      <c r="AC84" s="57">
        <f>'[1]Wholesale Voice,sms,data'!AC450</f>
        <v>1.6803224552053087</v>
      </c>
      <c r="AD84" s="57">
        <f>'[1]Wholesale Voice,sms,data'!AD450</f>
        <v>1.6386511408628763</v>
      </c>
      <c r="AE84" s="57">
        <f>'[1]Wholesale Voice,sms,data'!AE450</f>
        <v>1.5538073203097209</v>
      </c>
      <c r="AF84" s="57">
        <f>'[1]Wholesale Voice,sms,data'!AF450</f>
        <v>1.5578352834794298</v>
      </c>
      <c r="AG84" s="57">
        <f>'[1]Wholesale Voice,sms,data'!AG450</f>
        <v>1.3421931353425434</v>
      </c>
      <c r="AH84" s="57">
        <f>'[1]Wholesale Voice,sms,data'!AH450</f>
        <v>1.2748090942989567</v>
      </c>
      <c r="AI84" s="57">
        <f>'[1]Wholesale Voice,sms,data'!AI450</f>
        <v>1.2159687419593526</v>
      </c>
      <c r="AJ84" s="57">
        <f>'[1]Wholesale Voice,sms,data'!AJ450</f>
        <v>1.2656263651364463</v>
      </c>
      <c r="AK84" s="57">
        <f>'[1]Wholesale Voice,sms,data'!AK450</f>
        <v>1.0919184077844841</v>
      </c>
      <c r="AL84" s="57">
        <f>'[1]Wholesale Voice,sms,data'!B248</f>
        <v>0.92495277515351193</v>
      </c>
      <c r="AM84" s="57">
        <f>'[1]Wholesale Voice,sms,data'!C248</f>
        <v>0.87209800541052707</v>
      </c>
      <c r="AN84" s="57">
        <f>'[1]Wholesale Voice,sms,data'!D248</f>
        <v>0.87735894788945978</v>
      </c>
      <c r="AO84" s="57">
        <f>'[1]Wholesale Voice,sms,data'!E248</f>
        <v>0.7247562119156562</v>
      </c>
      <c r="AP84" s="57">
        <f>'[1]Wholesale Voice,sms,data'!F248</f>
        <v>0.67978636462295872</v>
      </c>
      <c r="AQ84" s="57">
        <f>'[1]Wholesale Voice,sms,data'!G248</f>
        <v>0.54991298943831324</v>
      </c>
      <c r="AR84" s="57">
        <f>'[1]Wholesale Voice,sms,data'!H248</f>
        <v>0.53330145305094723</v>
      </c>
      <c r="AS84" s="57">
        <f>'[1]Wholesale Voice,sms,data'!I248</f>
        <v>0.37756475474343526</v>
      </c>
    </row>
    <row r="87" spans="1:45" ht="14.25" customHeight="1" x14ac:dyDescent="0.25">
      <c r="A87" s="70"/>
      <c r="B87" s="70"/>
      <c r="C87" s="70"/>
      <c r="D87" s="70"/>
      <c r="E87" s="70"/>
      <c r="F87" s="70"/>
      <c r="G87" s="70"/>
      <c r="H87" s="70"/>
      <c r="I87" s="70"/>
      <c r="J87" s="70"/>
      <c r="K87" s="70"/>
      <c r="L87" s="70"/>
      <c r="M87" s="70"/>
      <c r="N87" s="70"/>
      <c r="O87" s="70"/>
    </row>
    <row r="90" spans="1:45" ht="50.1" customHeight="1" x14ac:dyDescent="0.25">
      <c r="A90" s="122" t="s">
        <v>234</v>
      </c>
      <c r="B90" s="122"/>
      <c r="C90" s="122"/>
      <c r="D90" s="122"/>
      <c r="E90" s="122"/>
      <c r="L90" s="24"/>
    </row>
    <row r="91" spans="1:45" x14ac:dyDescent="0.25">
      <c r="A91" s="1"/>
      <c r="B91" s="129" t="s">
        <v>47</v>
      </c>
      <c r="C91" s="129"/>
      <c r="D91" s="129" t="s">
        <v>48</v>
      </c>
      <c r="E91" s="129"/>
    </row>
    <row r="92" spans="1:45" x14ac:dyDescent="0.25">
      <c r="A92" s="1"/>
      <c r="B92" s="2" t="s">
        <v>9</v>
      </c>
      <c r="C92" s="2" t="s">
        <v>10</v>
      </c>
      <c r="D92" s="2" t="s">
        <v>9</v>
      </c>
      <c r="E92" s="2" t="s">
        <v>10</v>
      </c>
    </row>
    <row r="93" spans="1:45" x14ac:dyDescent="0.25">
      <c r="A93" s="1" t="s">
        <v>11</v>
      </c>
      <c r="B93" s="16">
        <f>'[1]balanced vs. unbalanced'!W89</f>
        <v>0.34799507365586846</v>
      </c>
      <c r="C93" s="16">
        <f>'[1]balanced vs. unbalanced'!X89</f>
        <v>0.17264273859340287</v>
      </c>
      <c r="D93" s="16">
        <f>'[1]balanced vs. unbalanced'!W131</f>
        <v>0.65200492634413154</v>
      </c>
      <c r="E93" s="16">
        <f>'[1]balanced vs. unbalanced'!X131</f>
        <v>0.82735726140659704</v>
      </c>
    </row>
    <row r="94" spans="1:45" x14ac:dyDescent="0.25">
      <c r="A94" s="1" t="s">
        <v>12</v>
      </c>
      <c r="B94" s="16">
        <f>'[1]balanced vs. unbalanced'!W90</f>
        <v>0.70799708387391558</v>
      </c>
      <c r="C94" s="16">
        <f>'[1]balanced vs. unbalanced'!X90</f>
        <v>0.77339247546741152</v>
      </c>
      <c r="D94" s="16">
        <f>'[1]balanced vs. unbalanced'!W132</f>
        <v>0.29200291612608442</v>
      </c>
      <c r="E94" s="16">
        <f>'[1]balanced vs. unbalanced'!X132</f>
        <v>0.22660752453258851</v>
      </c>
    </row>
    <row r="95" spans="1:45" x14ac:dyDescent="0.25">
      <c r="A95" s="1" t="s">
        <v>13</v>
      </c>
      <c r="B95" s="16">
        <f>'[1]balanced vs. unbalanced'!W91</f>
        <v>0.46810920232872144</v>
      </c>
      <c r="C95" s="16">
        <f>'[1]balanced vs. unbalanced'!X91</f>
        <v>0.39207882941560251</v>
      </c>
      <c r="D95" s="16">
        <f>'[1]balanced vs. unbalanced'!W133</f>
        <v>0.53189079767127867</v>
      </c>
      <c r="E95" s="16">
        <f>'[1]balanced vs. unbalanced'!X133</f>
        <v>0.60792117058439743</v>
      </c>
    </row>
    <row r="96" spans="1:45" x14ac:dyDescent="0.25">
      <c r="A96" s="1" t="s">
        <v>14</v>
      </c>
      <c r="B96" s="16">
        <f>'[1]balanced vs. unbalanced'!W92</f>
        <v>0.95329056787904209</v>
      </c>
      <c r="C96" s="16">
        <f>'[1]balanced vs. unbalanced'!X92</f>
        <v>0.89765180905956665</v>
      </c>
      <c r="D96" s="16">
        <f>'[1]balanced vs. unbalanced'!W134</f>
        <v>4.6709432120957899E-2</v>
      </c>
      <c r="E96" s="16">
        <f>'[1]balanced vs. unbalanced'!X134</f>
        <v>0.10234819094043331</v>
      </c>
    </row>
    <row r="97" spans="1:5" x14ac:dyDescent="0.25">
      <c r="A97" s="1" t="s">
        <v>15</v>
      </c>
      <c r="B97" s="16">
        <f>'[1]balanced vs. unbalanced'!W93</f>
        <v>0.59607327638221275</v>
      </c>
      <c r="C97" s="16">
        <f>'[1]balanced vs. unbalanced'!X93</f>
        <v>1</v>
      </c>
      <c r="D97" s="16">
        <f>'[1]balanced vs. unbalanced'!W135</f>
        <v>0.40392672361778731</v>
      </c>
      <c r="E97" s="16">
        <f>'[1]balanced vs. unbalanced'!X135</f>
        <v>0</v>
      </c>
    </row>
    <row r="98" spans="1:5" x14ac:dyDescent="0.25">
      <c r="A98" s="1" t="s">
        <v>16</v>
      </c>
      <c r="B98" s="16">
        <f>'[1]balanced vs. unbalanced'!W94</f>
        <v>0.84314639257224666</v>
      </c>
      <c r="C98" s="16">
        <f>'[1]balanced vs. unbalanced'!X94</f>
        <v>0.75424100946989714</v>
      </c>
      <c r="D98" s="16">
        <f>'[1]balanced vs. unbalanced'!W136</f>
        <v>0.15685360742775337</v>
      </c>
      <c r="E98" s="16">
        <f>'[1]balanced vs. unbalanced'!X136</f>
        <v>0.24575899053010272</v>
      </c>
    </row>
    <row r="99" spans="1:5" x14ac:dyDescent="0.25">
      <c r="A99" s="1" t="s">
        <v>17</v>
      </c>
      <c r="B99" s="16">
        <f>'[1]balanced vs. unbalanced'!W95</f>
        <v>0.86374867261758881</v>
      </c>
      <c r="C99" s="16">
        <f>'[1]balanced vs. unbalanced'!X95</f>
        <v>0.90133089558938972</v>
      </c>
      <c r="D99" s="16">
        <f>'[1]balanced vs. unbalanced'!W137</f>
        <v>0.13625132738241119</v>
      </c>
      <c r="E99" s="16">
        <f>'[1]balanced vs. unbalanced'!X137</f>
        <v>9.8669104410610289E-2</v>
      </c>
    </row>
    <row r="100" spans="1:5" x14ac:dyDescent="0.25">
      <c r="A100" s="1" t="s">
        <v>18</v>
      </c>
      <c r="B100" s="16">
        <f>'[1]balanced vs. unbalanced'!W96</f>
        <v>1</v>
      </c>
      <c r="C100" s="16">
        <f>'[1]balanced vs. unbalanced'!X96</f>
        <v>1</v>
      </c>
      <c r="D100" s="16">
        <f>'[1]balanced vs. unbalanced'!W138</f>
        <v>0</v>
      </c>
      <c r="E100" s="16">
        <f>'[1]balanced vs. unbalanced'!X138</f>
        <v>0</v>
      </c>
    </row>
    <row r="101" spans="1:5" x14ac:dyDescent="0.25">
      <c r="A101" s="1" t="s">
        <v>19</v>
      </c>
      <c r="B101" s="16">
        <f>'[1]balanced vs. unbalanced'!W97</f>
        <v>0.75898467509267853</v>
      </c>
      <c r="C101" s="16">
        <f>'[1]balanced vs. unbalanced'!X97</f>
        <v>0.65698952944332945</v>
      </c>
      <c r="D101" s="16">
        <f>'[1]balanced vs. unbalanced'!W139</f>
        <v>0.24101532490732161</v>
      </c>
      <c r="E101" s="16">
        <f>'[1]balanced vs. unbalanced'!X139</f>
        <v>0.34301047055667061</v>
      </c>
    </row>
    <row r="102" spans="1:5" x14ac:dyDescent="0.25">
      <c r="A102" s="1" t="s">
        <v>20</v>
      </c>
      <c r="B102" s="16">
        <f>'[1]balanced vs. unbalanced'!W98</f>
        <v>0.73607127372339887</v>
      </c>
      <c r="C102" s="16">
        <f>'[1]balanced vs. unbalanced'!X98</f>
        <v>0.68415938407928445</v>
      </c>
      <c r="D102" s="16">
        <f>'[1]balanced vs. unbalanced'!W140</f>
        <v>0.26392872627660097</v>
      </c>
      <c r="E102" s="16">
        <f>'[1]balanced vs. unbalanced'!X140</f>
        <v>0.31584061592071561</v>
      </c>
    </row>
    <row r="103" spans="1:5" x14ac:dyDescent="0.25">
      <c r="A103" s="1" t="s">
        <v>21</v>
      </c>
      <c r="B103" s="16">
        <f>'[1]balanced vs. unbalanced'!W99</f>
        <v>0.17336790392814699</v>
      </c>
      <c r="C103" s="16">
        <f>'[1]balanced vs. unbalanced'!X99</f>
        <v>0.14379372987228828</v>
      </c>
      <c r="D103" s="16">
        <f>'[1]balanced vs. unbalanced'!W141</f>
        <v>0.82663209607185295</v>
      </c>
      <c r="E103" s="16">
        <f>'[1]balanced vs. unbalanced'!X141</f>
        <v>0.85620627012771167</v>
      </c>
    </row>
    <row r="104" spans="1:5" x14ac:dyDescent="0.25">
      <c r="A104" s="1" t="s">
        <v>22</v>
      </c>
      <c r="B104" s="16">
        <f>'[1]balanced vs. unbalanced'!W100</f>
        <v>0.4555319475637718</v>
      </c>
      <c r="C104" s="16">
        <f>'[1]balanced vs. unbalanced'!X100</f>
        <v>0.51228442789397965</v>
      </c>
      <c r="D104" s="16">
        <f>'[1]balanced vs. unbalanced'!W142</f>
        <v>0.54446805243622831</v>
      </c>
      <c r="E104" s="16">
        <f>'[1]balanced vs. unbalanced'!X142</f>
        <v>0.4877155721060204</v>
      </c>
    </row>
    <row r="105" spans="1:5" x14ac:dyDescent="0.25">
      <c r="A105" s="1" t="s">
        <v>23</v>
      </c>
      <c r="B105" s="16"/>
      <c r="C105" s="16"/>
      <c r="D105" s="16"/>
      <c r="E105" s="16"/>
    </row>
    <row r="106" spans="1:5" x14ac:dyDescent="0.25">
      <c r="A106" s="1" t="s">
        <v>25</v>
      </c>
      <c r="B106" s="16">
        <f>'[1]balanced vs. unbalanced'!W103</f>
        <v>0.69210641784017002</v>
      </c>
      <c r="C106" s="16">
        <f>'[1]balanced vs. unbalanced'!X103</f>
        <v>0.74201979714382305</v>
      </c>
      <c r="D106" s="16">
        <f>'[1]balanced vs. unbalanced'!W145</f>
        <v>0.30789358215982993</v>
      </c>
      <c r="E106" s="16">
        <f>'[1]balanced vs. unbalanced'!X145</f>
        <v>0.25798020285617695</v>
      </c>
    </row>
    <row r="107" spans="1:5" x14ac:dyDescent="0.25">
      <c r="A107" s="1" t="s">
        <v>26</v>
      </c>
      <c r="B107" s="16">
        <f>'[1]balanced vs. unbalanced'!W104</f>
        <v>0.59147238147772152</v>
      </c>
      <c r="C107" s="16">
        <f>'[1]balanced vs. unbalanced'!X104</f>
        <v>0.59722583719201183</v>
      </c>
      <c r="D107" s="16">
        <f>'[1]balanced vs. unbalanced'!W146</f>
        <v>0.40852761852227848</v>
      </c>
      <c r="E107" s="16">
        <f>'[1]balanced vs. unbalanced'!X146</f>
        <v>0.40277416280798817</v>
      </c>
    </row>
    <row r="108" spans="1:5" x14ac:dyDescent="0.25">
      <c r="A108" s="1" t="s">
        <v>27</v>
      </c>
      <c r="B108" s="16">
        <f>'[1]balanced vs. unbalanced'!W105</f>
        <v>1</v>
      </c>
      <c r="C108" s="16">
        <f>'[1]balanced vs. unbalanced'!X105</f>
        <v>1</v>
      </c>
      <c r="D108" s="16">
        <f>'[1]balanced vs. unbalanced'!W147</f>
        <v>0</v>
      </c>
      <c r="E108" s="16">
        <f>'[1]balanced vs. unbalanced'!X147</f>
        <v>0</v>
      </c>
    </row>
    <row r="109" spans="1:5" x14ac:dyDescent="0.25">
      <c r="A109" s="1" t="s">
        <v>28</v>
      </c>
      <c r="B109" s="16">
        <f>'[1]balanced vs. unbalanced'!W106</f>
        <v>0.54325467860048826</v>
      </c>
      <c r="C109" s="16">
        <f>'[1]balanced vs. unbalanced'!X106</f>
        <v>0.57782258259477914</v>
      </c>
      <c r="D109" s="16">
        <f>'[1]balanced vs. unbalanced'!W148</f>
        <v>0.45674532139951179</v>
      </c>
      <c r="E109" s="16">
        <f>'[1]balanced vs. unbalanced'!X148</f>
        <v>0.42217741740522091</v>
      </c>
    </row>
    <row r="110" spans="1:5" x14ac:dyDescent="0.25">
      <c r="A110" s="1" t="s">
        <v>29</v>
      </c>
      <c r="B110" s="16">
        <f>'[1]balanced vs. unbalanced'!W107</f>
        <v>0.61185104079778285</v>
      </c>
      <c r="C110" s="16">
        <f>'[1]balanced vs. unbalanced'!X107</f>
        <v>0.59032518072592632</v>
      </c>
      <c r="D110" s="16">
        <f>'[1]balanced vs. unbalanced'!W149</f>
        <v>0.3881489592022172</v>
      </c>
      <c r="E110" s="16">
        <f>'[1]balanced vs. unbalanced'!X149</f>
        <v>0.40967481927407373</v>
      </c>
    </row>
    <row r="111" spans="1:5" x14ac:dyDescent="0.25">
      <c r="A111" s="1" t="s">
        <v>30</v>
      </c>
      <c r="B111" s="16">
        <f>'[1]balanced vs. unbalanced'!W108</f>
        <v>0.19968578578803664</v>
      </c>
      <c r="C111" s="16">
        <f>'[1]balanced vs. unbalanced'!X108</f>
        <v>0.19014099867860559</v>
      </c>
      <c r="D111" s="16">
        <f>'[1]balanced vs. unbalanced'!W150</f>
        <v>0.80031421421196336</v>
      </c>
      <c r="E111" s="16">
        <f>'[1]balanced vs. unbalanced'!X150</f>
        <v>0.80985900132139443</v>
      </c>
    </row>
    <row r="112" spans="1:5" x14ac:dyDescent="0.25">
      <c r="A112" s="1" t="s">
        <v>31</v>
      </c>
      <c r="B112" s="16">
        <f>'[1]balanced vs. unbalanced'!W109</f>
        <v>0.22458480068012834</v>
      </c>
      <c r="C112" s="16">
        <f>'[1]balanced vs. unbalanced'!X109</f>
        <v>0.21506567382300709</v>
      </c>
      <c r="D112" s="16">
        <f>'[1]balanced vs. unbalanced'!W151</f>
        <v>0.77541519931987168</v>
      </c>
      <c r="E112" s="16">
        <f>'[1]balanced vs. unbalanced'!X151</f>
        <v>0.78493432617699288</v>
      </c>
    </row>
    <row r="113" spans="1:5" x14ac:dyDescent="0.25">
      <c r="A113" s="1" t="s">
        <v>32</v>
      </c>
      <c r="B113" s="16">
        <f>'[1]balanced vs. unbalanced'!W110</f>
        <v>0.16922561346716311</v>
      </c>
      <c r="C113" s="16">
        <f>'[1]balanced vs. unbalanced'!X110</f>
        <v>0.17649896903428997</v>
      </c>
      <c r="D113" s="16">
        <f>'[1]balanced vs. unbalanced'!W152</f>
        <v>0.83077438653283686</v>
      </c>
      <c r="E113" s="16">
        <f>'[1]balanced vs. unbalanced'!X152</f>
        <v>0.82350103096571003</v>
      </c>
    </row>
    <row r="114" spans="1:5" x14ac:dyDescent="0.25">
      <c r="A114" s="1" t="s">
        <v>33</v>
      </c>
      <c r="B114" s="16">
        <f>'[1]balanced vs. unbalanced'!W111</f>
        <v>1</v>
      </c>
      <c r="C114" s="16">
        <f>'[1]balanced vs. unbalanced'!X111</f>
        <v>1</v>
      </c>
      <c r="D114" s="16">
        <f>'[1]balanced vs. unbalanced'!W153</f>
        <v>0</v>
      </c>
      <c r="E114" s="16">
        <f>'[1]balanced vs. unbalanced'!X153</f>
        <v>0</v>
      </c>
    </row>
    <row r="115" spans="1:5" x14ac:dyDescent="0.25">
      <c r="A115" s="1" t="s">
        <v>34</v>
      </c>
      <c r="B115" s="16">
        <f>'[1]balanced vs. unbalanced'!W112</f>
        <v>1</v>
      </c>
      <c r="C115" s="16">
        <f>'[1]balanced vs. unbalanced'!X112</f>
        <v>1</v>
      </c>
      <c r="D115" s="16">
        <f>'[1]balanced vs. unbalanced'!W154</f>
        <v>0</v>
      </c>
      <c r="E115" s="16">
        <f>'[1]balanced vs. unbalanced'!X154</f>
        <v>0</v>
      </c>
    </row>
    <row r="116" spans="1:5" x14ac:dyDescent="0.25">
      <c r="A116" s="1" t="s">
        <v>35</v>
      </c>
      <c r="B116" s="16">
        <f>'[1]balanced vs. unbalanced'!W113</f>
        <v>0.98629932932908382</v>
      </c>
      <c r="C116" s="16">
        <f>'[1]balanced vs. unbalanced'!X113</f>
        <v>1</v>
      </c>
      <c r="D116" s="16">
        <f>'[1]balanced vs. unbalanced'!W155</f>
        <v>1.3700670670916185E-2</v>
      </c>
      <c r="E116" s="16">
        <f>'[1]balanced vs. unbalanced'!X155</f>
        <v>0</v>
      </c>
    </row>
    <row r="117" spans="1:5" x14ac:dyDescent="0.25">
      <c r="A117" s="1" t="s">
        <v>36</v>
      </c>
      <c r="B117" s="16">
        <f>'[1]balanced vs. unbalanced'!W114</f>
        <v>0.94703529915008167</v>
      </c>
      <c r="C117" s="16">
        <f>'[1]balanced vs. unbalanced'!X114</f>
        <v>0.92990387400626529</v>
      </c>
      <c r="D117" s="16">
        <f>'[1]balanced vs. unbalanced'!W156</f>
        <v>5.2964700849918354E-2</v>
      </c>
      <c r="E117" s="16">
        <f>'[1]balanced vs. unbalanced'!X156</f>
        <v>7.0096125993734659E-2</v>
      </c>
    </row>
    <row r="118" spans="1:5" x14ac:dyDescent="0.25">
      <c r="A118" s="1" t="s">
        <v>37</v>
      </c>
      <c r="B118" s="16">
        <f>'[1]balanced vs. unbalanced'!W115</f>
        <v>1</v>
      </c>
      <c r="C118" s="16">
        <f>'[1]balanced vs. unbalanced'!X115</f>
        <v>1</v>
      </c>
      <c r="D118" s="16">
        <f>'[1]balanced vs. unbalanced'!W157</f>
        <v>0</v>
      </c>
      <c r="E118" s="16">
        <f>'[1]balanced vs. unbalanced'!X157</f>
        <v>0</v>
      </c>
    </row>
    <row r="119" spans="1:5" x14ac:dyDescent="0.25">
      <c r="A119" s="1" t="s">
        <v>38</v>
      </c>
      <c r="B119" s="16">
        <f>'[1]balanced vs. unbalanced'!W116</f>
        <v>1</v>
      </c>
      <c r="C119" s="16">
        <f>'[1]balanced vs. unbalanced'!X116</f>
        <v>1</v>
      </c>
      <c r="D119" s="16">
        <f>'[1]balanced vs. unbalanced'!W158</f>
        <v>0</v>
      </c>
      <c r="E119" s="16">
        <f>'[1]balanced vs. unbalanced'!X158</f>
        <v>0</v>
      </c>
    </row>
    <row r="120" spans="1:5" x14ac:dyDescent="0.25">
      <c r="A120" s="1" t="s">
        <v>39</v>
      </c>
      <c r="B120" s="16">
        <f>'[1]balanced vs. unbalanced'!W117</f>
        <v>5.8268265741842316E-2</v>
      </c>
      <c r="C120" s="16">
        <f>'[1]balanced vs. unbalanced'!X117</f>
        <v>6.7707759526473357E-2</v>
      </c>
      <c r="D120" s="16">
        <f>'[1]balanced vs. unbalanced'!W159</f>
        <v>0.9417317342581577</v>
      </c>
      <c r="E120" s="16">
        <f>'[1]balanced vs. unbalanced'!X159</f>
        <v>0.93229224047352666</v>
      </c>
    </row>
    <row r="121" spans="1:5" x14ac:dyDescent="0.25">
      <c r="A121" s="1" t="s">
        <v>40</v>
      </c>
      <c r="B121" s="16">
        <f>'[1]balanced vs. unbalanced'!W118</f>
        <v>0.82369827443418242</v>
      </c>
      <c r="C121" s="16">
        <f>'[1]balanced vs. unbalanced'!X118</f>
        <v>0.80753587186188658</v>
      </c>
      <c r="D121" s="16">
        <f>'[1]balanced vs. unbalanced'!W160</f>
        <v>0.17630172556581761</v>
      </c>
      <c r="E121" s="16">
        <f>'[1]balanced vs. unbalanced'!X160</f>
        <v>0.19246412813811337</v>
      </c>
    </row>
    <row r="122" spans="1:5" x14ac:dyDescent="0.25">
      <c r="A122" s="1" t="s">
        <v>42</v>
      </c>
      <c r="B122" s="16">
        <f>'[1]balanced vs. unbalanced'!W120</f>
        <v>0.7210454941753982</v>
      </c>
      <c r="C122" s="16">
        <f>'[1]balanced vs. unbalanced'!X120</f>
        <v>0.69710081885306996</v>
      </c>
      <c r="D122" s="16">
        <f>'[1]balanced vs. unbalanced'!W162</f>
        <v>0.27895450582460168</v>
      </c>
      <c r="E122" s="16">
        <f>'[1]balanced vs. unbalanced'!X162</f>
        <v>0.3028991811469301</v>
      </c>
    </row>
    <row r="123" spans="1:5" x14ac:dyDescent="0.25">
      <c r="A123" s="28" t="s">
        <v>43</v>
      </c>
      <c r="B123" s="16">
        <f>'[1]balanced vs. unbalanced'!W121</f>
        <v>0.53606394261706247</v>
      </c>
      <c r="C123" s="16">
        <f>'[1]balanced vs. unbalanced'!X121</f>
        <v>0.50666745152508408</v>
      </c>
      <c r="D123" s="16">
        <f>'[1]balanced vs. unbalanced'!W163</f>
        <v>0.46393605738293742</v>
      </c>
      <c r="E123" s="16">
        <f>'[1]balanced vs. unbalanced'!X163</f>
        <v>0.49333254847491603</v>
      </c>
    </row>
  </sheetData>
  <mergeCells count="16">
    <mergeCell ref="A1:O1"/>
    <mergeCell ref="B91:C91"/>
    <mergeCell ref="D91:E91"/>
    <mergeCell ref="A90:E90"/>
    <mergeCell ref="A77:AG77"/>
    <mergeCell ref="B78:I78"/>
    <mergeCell ref="J78:Q78"/>
    <mergeCell ref="R78:Y78"/>
    <mergeCell ref="Z78:AG78"/>
    <mergeCell ref="A82:AS82"/>
    <mergeCell ref="A75:E75"/>
    <mergeCell ref="B5:C5"/>
    <mergeCell ref="D5:E5"/>
    <mergeCell ref="A4:E4"/>
    <mergeCell ref="A39:E39"/>
    <mergeCell ref="A42:E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0"/>
  <sheetViews>
    <sheetView workbookViewId="0">
      <selection activeCell="A2" sqref="A2"/>
    </sheetView>
  </sheetViews>
  <sheetFormatPr defaultRowHeight="15" x14ac:dyDescent="0.25"/>
  <cols>
    <col min="1" max="1" width="15.28515625" customWidth="1"/>
    <col min="2" max="3" width="9.28515625" bestFit="1" customWidth="1"/>
    <col min="4" max="4" width="10.5703125" bestFit="1" customWidth="1"/>
  </cols>
  <sheetData>
    <row r="1" spans="1:15" ht="74.25" customHeight="1" x14ac:dyDescent="0.25">
      <c r="A1" s="123" t="s">
        <v>287</v>
      </c>
      <c r="B1" s="123"/>
      <c r="C1" s="123"/>
      <c r="D1" s="123"/>
      <c r="E1" s="123"/>
      <c r="F1" s="123"/>
      <c r="G1" s="123"/>
      <c r="H1" s="123"/>
      <c r="I1" s="123"/>
      <c r="J1" s="123"/>
      <c r="K1" s="123"/>
      <c r="L1" s="123"/>
      <c r="M1" s="123"/>
      <c r="N1" s="123"/>
      <c r="O1" s="123"/>
    </row>
    <row r="2" spans="1:15" ht="15.75" thickBot="1" x14ac:dyDescent="0.3"/>
    <row r="3" spans="1:15" ht="50.1" customHeight="1" thickBot="1" x14ac:dyDescent="0.3">
      <c r="A3" s="179" t="s">
        <v>235</v>
      </c>
      <c r="B3" s="180"/>
      <c r="C3" s="180"/>
      <c r="D3" s="180"/>
      <c r="E3" s="180"/>
      <c r="F3" s="180"/>
      <c r="G3" s="180"/>
      <c r="H3" s="180"/>
      <c r="I3" s="181"/>
    </row>
    <row r="4" spans="1:15" ht="101.25" customHeight="1" x14ac:dyDescent="0.25">
      <c r="A4" s="17"/>
      <c r="B4" s="138" t="s">
        <v>95</v>
      </c>
      <c r="C4" s="137"/>
      <c r="D4" s="138" t="s">
        <v>158</v>
      </c>
      <c r="E4" s="137"/>
      <c r="F4" s="182" t="s">
        <v>159</v>
      </c>
      <c r="G4" s="183"/>
      <c r="H4" s="184" t="s">
        <v>105</v>
      </c>
      <c r="I4" s="185"/>
    </row>
    <row r="5" spans="1:15" x14ac:dyDescent="0.25">
      <c r="A5" s="31" t="s">
        <v>2</v>
      </c>
      <c r="B5" s="32" t="s">
        <v>9</v>
      </c>
      <c r="C5" s="33" t="s">
        <v>10</v>
      </c>
      <c r="D5" s="32" t="s">
        <v>9</v>
      </c>
      <c r="E5" s="33" t="s">
        <v>10</v>
      </c>
      <c r="F5" s="32" t="s">
        <v>9</v>
      </c>
      <c r="G5" s="33" t="s">
        <v>10</v>
      </c>
      <c r="H5" s="60" t="s">
        <v>9</v>
      </c>
      <c r="I5" s="61" t="s">
        <v>10</v>
      </c>
    </row>
    <row r="6" spans="1:15" x14ac:dyDescent="0.25">
      <c r="A6" s="31" t="s">
        <v>11</v>
      </c>
      <c r="B6" s="32">
        <f>'[1]%RLAH, RLAH+, alternative trf.'!B213</f>
        <v>0.94835267366021248</v>
      </c>
      <c r="C6" s="33">
        <f>'[1]%RLAH, RLAH+, alternative trf.'!C213</f>
        <v>0.94313600426599153</v>
      </c>
      <c r="D6" s="32">
        <f>'[1]%RLAH, RLAH+, alternative trf.'!F213</f>
        <v>4.8529779335301733E-2</v>
      </c>
      <c r="E6" s="33">
        <f>'[1]%RLAH, RLAH+, alternative trf.'!G213</f>
        <v>5.0529095418921574E-2</v>
      </c>
      <c r="F6" s="32">
        <f>'[1]%RLAH, RLAH+, alternative trf.'!J213</f>
        <v>6.2838063007286649E-4</v>
      </c>
      <c r="G6" s="33">
        <f>'[1]%RLAH, RLAH+, alternative trf.'!K213</f>
        <v>1.3836972554331873E-3</v>
      </c>
      <c r="H6" s="60">
        <f>'[1]%RLAH, RLAH+, alternative trf.'!R213</f>
        <v>2.4891663744127496E-3</v>
      </c>
      <c r="I6" s="61">
        <f>'[1]%RLAH, RLAH+, alternative trf.'!S213</f>
        <v>4.9512030596537519E-3</v>
      </c>
    </row>
    <row r="7" spans="1:15" x14ac:dyDescent="0.25">
      <c r="A7" s="31" t="s">
        <v>12</v>
      </c>
      <c r="B7" s="32">
        <f>'[1]%RLAH, RLAH+, alternative trf.'!B214</f>
        <v>0.99862332557893441</v>
      </c>
      <c r="C7" s="33">
        <f>'[1]%RLAH, RLAH+, alternative trf.'!C214</f>
        <v>0.99902484542397441</v>
      </c>
      <c r="D7" s="32">
        <f>'[1]%RLAH, RLAH+, alternative trf.'!F214</f>
        <v>0</v>
      </c>
      <c r="E7" s="33">
        <f>'[1]%RLAH, RLAH+, alternative trf.'!G214</f>
        <v>0</v>
      </c>
      <c r="F7" s="32">
        <f>'[1]%RLAH, RLAH+, alternative trf.'!J214</f>
        <v>0</v>
      </c>
      <c r="G7" s="33">
        <f>'[1]%RLAH, RLAH+, alternative trf.'!K214</f>
        <v>0</v>
      </c>
      <c r="H7" s="60">
        <f>'[1]%RLAH, RLAH+, alternative trf.'!R214</f>
        <v>1.3766744210656694E-3</v>
      </c>
      <c r="I7" s="61">
        <f>'[1]%RLAH, RLAH+, alternative trf.'!S214</f>
        <v>9.7515457602551569E-4</v>
      </c>
    </row>
    <row r="8" spans="1:15" x14ac:dyDescent="0.25">
      <c r="A8" s="31" t="s">
        <v>13</v>
      </c>
      <c r="B8" s="32">
        <f>'[1]%RLAH, RLAH+, alternative trf.'!B215</f>
        <v>0.93625873675466165</v>
      </c>
      <c r="C8" s="33">
        <f>'[1]%RLAH, RLAH+, alternative trf.'!C215</f>
        <v>0.92945896287229468</v>
      </c>
      <c r="D8" s="32">
        <f>'[1]%RLAH, RLAH+, alternative trf.'!F215</f>
        <v>0</v>
      </c>
      <c r="E8" s="33">
        <f>'[1]%RLAH, RLAH+, alternative trf.'!G215</f>
        <v>6.5834514894237695E-3</v>
      </c>
      <c r="F8" s="32">
        <f>'[1]%RLAH, RLAH+, alternative trf.'!J215</f>
        <v>0</v>
      </c>
      <c r="G8" s="33">
        <f>'[1]%RLAH, RLAH+, alternative trf.'!K215</f>
        <v>0</v>
      </c>
      <c r="H8" s="60">
        <f>'[1]%RLAH, RLAH+, alternative trf.'!R215</f>
        <v>6.3741263245338395E-2</v>
      </c>
      <c r="I8" s="61">
        <f>'[1]%RLAH, RLAH+, alternative trf.'!S215</f>
        <v>6.3957585638281522E-2</v>
      </c>
    </row>
    <row r="9" spans="1:15" x14ac:dyDescent="0.25">
      <c r="A9" s="31" t="s">
        <v>14</v>
      </c>
      <c r="B9" s="32">
        <f>'[1]%RLAH, RLAH+, alternative trf.'!B216</f>
        <v>0.81350924105166511</v>
      </c>
      <c r="C9" s="33">
        <f>'[1]%RLAH, RLAH+, alternative trf.'!C216</f>
        <v>0.80052839518441332</v>
      </c>
      <c r="D9" s="32">
        <f>'[1]%RLAH, RLAH+, alternative trf.'!F216</f>
        <v>0.17662194026123085</v>
      </c>
      <c r="E9" s="33">
        <f>'[1]%RLAH, RLAH+, alternative trf.'!G216</f>
        <v>0.1883741430471077</v>
      </c>
      <c r="F9" s="32">
        <f>'[1]%RLAH, RLAH+, alternative trf.'!J216</f>
        <v>0</v>
      </c>
      <c r="G9" s="33">
        <f>'[1]%RLAH, RLAH+, alternative trf.'!K216</f>
        <v>0</v>
      </c>
      <c r="H9" s="60">
        <f>'[1]%RLAH, RLAH+, alternative trf.'!R216</f>
        <v>9.8688186871040556E-3</v>
      </c>
      <c r="I9" s="61">
        <f>'[1]%RLAH, RLAH+, alternative trf.'!S216</f>
        <v>1.1097461768479075E-2</v>
      </c>
    </row>
    <row r="10" spans="1:15" x14ac:dyDescent="0.25">
      <c r="A10" s="31" t="s">
        <v>15</v>
      </c>
      <c r="B10" s="32">
        <f>'[1]%RLAH, RLAH+, alternative trf.'!B217</f>
        <v>1</v>
      </c>
      <c r="C10" s="33">
        <f>'[1]%RLAH, RLAH+, alternative trf.'!C217</f>
        <v>1</v>
      </c>
      <c r="D10" s="32">
        <f>'[1]%RLAH, RLAH+, alternative trf.'!F217</f>
        <v>0</v>
      </c>
      <c r="E10" s="33">
        <f>'[1]%RLAH, RLAH+, alternative trf.'!G217</f>
        <v>0</v>
      </c>
      <c r="F10" s="32">
        <f>'[1]%RLAH, RLAH+, alternative trf.'!J217</f>
        <v>0</v>
      </c>
      <c r="G10" s="33">
        <f>'[1]%RLAH, RLAH+, alternative trf.'!K217</f>
        <v>0</v>
      </c>
      <c r="H10" s="60">
        <f>'[1]%RLAH, RLAH+, alternative trf.'!R217</f>
        <v>0</v>
      </c>
      <c r="I10" s="61">
        <f>'[1]%RLAH, RLAH+, alternative trf.'!S217</f>
        <v>0</v>
      </c>
    </row>
    <row r="11" spans="1:15" x14ac:dyDescent="0.25">
      <c r="A11" s="31" t="s">
        <v>16</v>
      </c>
      <c r="B11" s="32">
        <f>'[1]%RLAH, RLAH+, alternative trf.'!B218</f>
        <v>0.89500677408974749</v>
      </c>
      <c r="C11" s="33">
        <f>'[1]%RLAH, RLAH+, alternative trf.'!C218</f>
        <v>0.91619232968097797</v>
      </c>
      <c r="D11" s="32">
        <f>'[1]%RLAH, RLAH+, alternative trf.'!F218</f>
        <v>2.0929950984927643E-4</v>
      </c>
      <c r="E11" s="33">
        <f>'[1]%RLAH, RLAH+, alternative trf.'!G218</f>
        <v>2.1705782605491199E-4</v>
      </c>
      <c r="F11" s="32">
        <f>'[1]%RLAH, RLAH+, alternative trf.'!J218</f>
        <v>0</v>
      </c>
      <c r="G11" s="33">
        <f>'[1]%RLAH, RLAH+, alternative trf.'!K218</f>
        <v>0</v>
      </c>
      <c r="H11" s="60">
        <f>'[1]%RLAH, RLAH+, alternative trf.'!R218</f>
        <v>0.10478392640040317</v>
      </c>
      <c r="I11" s="61">
        <f>'[1]%RLAH, RLAH+, alternative trf.'!S218</f>
        <v>8.3590612492967273E-2</v>
      </c>
    </row>
    <row r="12" spans="1:15" x14ac:dyDescent="0.25">
      <c r="A12" s="31" t="s">
        <v>17</v>
      </c>
      <c r="B12" s="32">
        <f>'[1]%RLAH, RLAH+, alternative trf.'!B219</f>
        <v>0.79747959252846889</v>
      </c>
      <c r="C12" s="33">
        <f>'[1]%RLAH, RLAH+, alternative trf.'!C219</f>
        <v>0.81640555514871127</v>
      </c>
      <c r="D12" s="32">
        <f>'[1]%RLAH, RLAH+, alternative trf.'!F219</f>
        <v>0</v>
      </c>
      <c r="E12" s="33">
        <f>'[1]%RLAH, RLAH+, alternative trf.'!G219</f>
        <v>0</v>
      </c>
      <c r="F12" s="32">
        <f>'[1]%RLAH, RLAH+, alternative trf.'!J219</f>
        <v>0</v>
      </c>
      <c r="G12" s="33">
        <f>'[1]%RLAH, RLAH+, alternative trf.'!K219</f>
        <v>0</v>
      </c>
      <c r="H12" s="60">
        <f>'[1]%RLAH, RLAH+, alternative trf.'!R219</f>
        <v>0.20252040747153111</v>
      </c>
      <c r="I12" s="61">
        <f>'[1]%RLAH, RLAH+, alternative trf.'!S219</f>
        <v>0.18359444485128867</v>
      </c>
    </row>
    <row r="13" spans="1:15" x14ac:dyDescent="0.25">
      <c r="A13" s="31" t="s">
        <v>18</v>
      </c>
      <c r="B13" s="32">
        <f>'[1]%RLAH, RLAH+, alternative trf.'!B220</f>
        <v>0.55466452911565445</v>
      </c>
      <c r="C13" s="33">
        <f>'[1]%RLAH, RLAH+, alternative trf.'!C220</f>
        <v>0.59415252638238525</v>
      </c>
      <c r="D13" s="32">
        <f>'[1]%RLAH, RLAH+, alternative trf.'!F220</f>
        <v>1.4370985391094962E-5</v>
      </c>
      <c r="E13" s="33">
        <f>'[1]%RLAH, RLAH+, alternative trf.'!G220</f>
        <v>1.4552396644069344E-5</v>
      </c>
      <c r="F13" s="32">
        <f>'[1]%RLAH, RLAH+, alternative trf.'!J220</f>
        <v>0.14498141998870243</v>
      </c>
      <c r="G13" s="33">
        <f>'[1]%RLAH, RLAH+, alternative trf.'!K220</f>
        <v>0.1115235249357783</v>
      </c>
      <c r="H13" s="60">
        <f>'[1]%RLAH, RLAH+, alternative trf.'!R220</f>
        <v>0.30033967991025201</v>
      </c>
      <c r="I13" s="61">
        <f>'[1]%RLAH, RLAH+, alternative trf.'!S220</f>
        <v>0.29430939628519243</v>
      </c>
    </row>
    <row r="14" spans="1:15" x14ac:dyDescent="0.25">
      <c r="A14" s="31" t="s">
        <v>183</v>
      </c>
      <c r="B14" s="32">
        <f>'[1]%RLAH, RLAH+, alternative trf.'!B221</f>
        <v>0.60888185736792644</v>
      </c>
      <c r="C14" s="33">
        <f>'[1]%RLAH, RLAH+, alternative trf.'!C221</f>
        <v>0.60595843830869878</v>
      </c>
      <c r="D14" s="32">
        <f>'[1]%RLAH, RLAH+, alternative trf.'!F221</f>
        <v>0</v>
      </c>
      <c r="E14" s="33">
        <f>'[1]%RLAH, RLAH+, alternative trf.'!G221</f>
        <v>0</v>
      </c>
      <c r="F14" s="32">
        <f>'[1]%RLAH, RLAH+, alternative trf.'!J221</f>
        <v>0.39111814263207367</v>
      </c>
      <c r="G14" s="33">
        <f>'[1]%RLAH, RLAH+, alternative trf.'!K221</f>
        <v>0.39404156169130133</v>
      </c>
      <c r="H14" s="60">
        <f>'[1]%RLAH, RLAH+, alternative trf.'!R221</f>
        <v>0</v>
      </c>
      <c r="I14" s="61">
        <f>'[1]%RLAH, RLAH+, alternative trf.'!S221</f>
        <v>0</v>
      </c>
    </row>
    <row r="15" spans="1:15" x14ac:dyDescent="0.25">
      <c r="A15" s="31" t="s">
        <v>20</v>
      </c>
      <c r="B15" s="32">
        <f>'[1]%RLAH, RLAH+, alternative trf.'!B222</f>
        <v>0.99982597218480751</v>
      </c>
      <c r="C15" s="33">
        <f>'[1]%RLAH, RLAH+, alternative trf.'!C222</f>
        <v>0.99987537948787142</v>
      </c>
      <c r="D15" s="32">
        <f>'[1]%RLAH, RLAH+, alternative trf.'!F222</f>
        <v>0</v>
      </c>
      <c r="E15" s="33">
        <f>'[1]%RLAH, RLAH+, alternative trf.'!G222</f>
        <v>0</v>
      </c>
      <c r="F15" s="32">
        <f>'[1]%RLAH, RLAH+, alternative trf.'!J222</f>
        <v>1.7402781519252361E-4</v>
      </c>
      <c r="G15" s="33">
        <f>'[1]%RLAH, RLAH+, alternative trf.'!K222</f>
        <v>1.2462051212867856E-4</v>
      </c>
      <c r="H15" s="60">
        <f>'[1]%RLAH, RLAH+, alternative trf.'!R222</f>
        <v>0</v>
      </c>
      <c r="I15" s="61">
        <f>'[1]%RLAH, RLAH+, alternative trf.'!S222</f>
        <v>0</v>
      </c>
    </row>
    <row r="16" spans="1:15" x14ac:dyDescent="0.25">
      <c r="A16" s="31" t="s">
        <v>21</v>
      </c>
      <c r="B16" s="32">
        <f>'[1]%RLAH, RLAH+, alternative trf.'!B223</f>
        <v>0.78918872256225281</v>
      </c>
      <c r="C16" s="33">
        <f>'[1]%RLAH, RLAH+, alternative trf.'!C223</f>
        <v>0.79164228695891514</v>
      </c>
      <c r="D16" s="32">
        <f>'[1]%RLAH, RLAH+, alternative trf.'!F223</f>
        <v>0</v>
      </c>
      <c r="E16" s="33">
        <f>'[1]%RLAH, RLAH+, alternative trf.'!G223</f>
        <v>0</v>
      </c>
      <c r="F16" s="32">
        <f>'[1]%RLAH, RLAH+, alternative trf.'!J223</f>
        <v>0</v>
      </c>
      <c r="G16" s="33">
        <f>'[1]%RLAH, RLAH+, alternative trf.'!K223</f>
        <v>0</v>
      </c>
      <c r="H16" s="60">
        <f>'[1]%RLAH, RLAH+, alternative trf.'!R223</f>
        <v>0.21081127743774722</v>
      </c>
      <c r="I16" s="61">
        <f>'[1]%RLAH, RLAH+, alternative trf.'!S223</f>
        <v>0.20835771304108475</v>
      </c>
    </row>
    <row r="17" spans="1:9" x14ac:dyDescent="0.25">
      <c r="A17" s="31" t="s">
        <v>22</v>
      </c>
      <c r="B17" s="32">
        <f>'[1]%RLAH, RLAH+, alternative trf.'!B224</f>
        <v>1</v>
      </c>
      <c r="C17" s="33">
        <f>'[1]%RLAH, RLAH+, alternative trf.'!C224</f>
        <v>1</v>
      </c>
      <c r="D17" s="32">
        <f>'[1]%RLAH, RLAH+, alternative trf.'!F224</f>
        <v>0</v>
      </c>
      <c r="E17" s="33">
        <f>'[1]%RLAH, RLAH+, alternative trf.'!G224</f>
        <v>0</v>
      </c>
      <c r="F17" s="32">
        <f>'[1]%RLAH, RLAH+, alternative trf.'!J224</f>
        <v>0</v>
      </c>
      <c r="G17" s="33">
        <f>'[1]%RLAH, RLAH+, alternative trf.'!K224</f>
        <v>0</v>
      </c>
      <c r="H17" s="60">
        <f>'[1]%RLAH, RLAH+, alternative trf.'!R224</f>
        <v>0</v>
      </c>
      <c r="I17" s="61">
        <f>'[1]%RLAH, RLAH+, alternative trf.'!S224</f>
        <v>0</v>
      </c>
    </row>
    <row r="18" spans="1:9" x14ac:dyDescent="0.25">
      <c r="A18" s="31" t="s">
        <v>23</v>
      </c>
      <c r="B18" s="32">
        <f>'[1]%RLAH, RLAH+, alternative trf.'!B225</f>
        <v>0.99470809308198438</v>
      </c>
      <c r="C18" s="33">
        <f>'[1]%RLAH, RLAH+, alternative trf.'!C225</f>
        <v>0.99526572550594872</v>
      </c>
      <c r="D18" s="32">
        <f>'[1]%RLAH, RLAH+, alternative trf.'!F225</f>
        <v>0</v>
      </c>
      <c r="E18" s="33">
        <f>'[1]%RLAH, RLAH+, alternative trf.'!G225</f>
        <v>0</v>
      </c>
      <c r="F18" s="32">
        <f>'[1]%RLAH, RLAH+, alternative trf.'!J225</f>
        <v>0</v>
      </c>
      <c r="G18" s="33">
        <f>'[1]%RLAH, RLAH+, alternative trf.'!K225</f>
        <v>0</v>
      </c>
      <c r="H18" s="60">
        <f>'[1]%RLAH, RLAH+, alternative trf.'!R225</f>
        <v>5.2919069180155549E-3</v>
      </c>
      <c r="I18" s="61">
        <f>'[1]%RLAH, RLAH+, alternative trf.'!S225</f>
        <v>4.7342744940512367E-3</v>
      </c>
    </row>
    <row r="19" spans="1:9" x14ac:dyDescent="0.25">
      <c r="A19" s="31" t="s">
        <v>25</v>
      </c>
      <c r="B19" s="32">
        <f>'[1]%RLAH, RLAH+, alternative trf.'!B227</f>
        <v>0.82800140242691445</v>
      </c>
      <c r="C19" s="33">
        <f>'[1]%RLAH, RLAH+, alternative trf.'!C227</f>
        <v>0.83687305111703447</v>
      </c>
      <c r="D19" s="32">
        <f>'[1]%RLAH, RLAH+, alternative trf.'!F227</f>
        <v>1.9618160670884363E-3</v>
      </c>
      <c r="E19" s="33">
        <f>'[1]%RLAH, RLAH+, alternative trf.'!G227</f>
        <v>1.8608828078202756E-3</v>
      </c>
      <c r="F19" s="32">
        <f>'[1]%RLAH, RLAH+, alternative trf.'!J227</f>
        <v>0</v>
      </c>
      <c r="G19" s="33">
        <f>'[1]%RLAH, RLAH+, alternative trf.'!K227</f>
        <v>0</v>
      </c>
      <c r="H19" s="60">
        <f>'[1]%RLAH, RLAH+, alternative trf.'!R227</f>
        <v>0.17003678150599699</v>
      </c>
      <c r="I19" s="61">
        <f>'[1]%RLAH, RLAH+, alternative trf.'!S227</f>
        <v>0.16126606607514515</v>
      </c>
    </row>
    <row r="20" spans="1:9" x14ac:dyDescent="0.25">
      <c r="A20" s="31" t="s">
        <v>26</v>
      </c>
      <c r="B20" s="32">
        <f>'[1]%RLAH, RLAH+, alternative trf.'!B228</f>
        <v>0.64013474012766314</v>
      </c>
      <c r="C20" s="33">
        <f>'[1]%RLAH, RLAH+, alternative trf.'!C228</f>
        <v>0.64408794375455236</v>
      </c>
      <c r="D20" s="32">
        <f>'[1]%RLAH, RLAH+, alternative trf.'!F228</f>
        <v>0</v>
      </c>
      <c r="E20" s="33">
        <f>'[1]%RLAH, RLAH+, alternative trf.'!G228</f>
        <v>0</v>
      </c>
      <c r="F20" s="32">
        <f>'[1]%RLAH, RLAH+, alternative trf.'!J228</f>
        <v>1.1107023300729194E-3</v>
      </c>
      <c r="G20" s="33">
        <f>'[1]%RLAH, RLAH+, alternative trf.'!K228</f>
        <v>1.2622654997468249E-3</v>
      </c>
      <c r="H20" s="60">
        <f>'[1]%RLAH, RLAH+, alternative trf.'!R228</f>
        <v>0.35875455754226393</v>
      </c>
      <c r="I20" s="61">
        <f>'[1]%RLAH, RLAH+, alternative trf.'!S228</f>
        <v>0.3546497907457008</v>
      </c>
    </row>
    <row r="21" spans="1:9" x14ac:dyDescent="0.25">
      <c r="A21" s="31" t="s">
        <v>27</v>
      </c>
      <c r="B21" s="32">
        <f>'[1]%RLAH, RLAH+, alternative trf.'!B229</f>
        <v>0.93654503835315461</v>
      </c>
      <c r="C21" s="33">
        <f>'[1]%RLAH, RLAH+, alternative trf.'!C229</f>
        <v>0.93962270130975678</v>
      </c>
      <c r="D21" s="32">
        <f>'[1]%RLAH, RLAH+, alternative trf.'!F229</f>
        <v>0</v>
      </c>
      <c r="E21" s="33">
        <f>'[1]%RLAH, RLAH+, alternative trf.'!G229</f>
        <v>0</v>
      </c>
      <c r="F21" s="32">
        <f>'[1]%RLAH, RLAH+, alternative trf.'!J229</f>
        <v>0</v>
      </c>
      <c r="G21" s="33">
        <f>'[1]%RLAH, RLAH+, alternative trf.'!K229</f>
        <v>0</v>
      </c>
      <c r="H21" s="60">
        <f>'[1]%RLAH, RLAH+, alternative trf.'!R229</f>
        <v>6.3454961646845373E-2</v>
      </c>
      <c r="I21" s="61">
        <f>'[1]%RLAH, RLAH+, alternative trf.'!S229</f>
        <v>6.0377298690243247E-2</v>
      </c>
    </row>
    <row r="22" spans="1:9" x14ac:dyDescent="0.25">
      <c r="A22" s="31" t="s">
        <v>28</v>
      </c>
      <c r="B22" s="32">
        <f>'[1]%RLAH, RLAH+, alternative trf.'!B230</f>
        <v>1</v>
      </c>
      <c r="C22" s="33">
        <f>'[1]%RLAH, RLAH+, alternative trf.'!C230</f>
        <v>1</v>
      </c>
      <c r="D22" s="32">
        <f>'[1]%RLAH, RLAH+, alternative trf.'!F230</f>
        <v>0</v>
      </c>
      <c r="E22" s="33">
        <f>'[1]%RLAH, RLAH+, alternative trf.'!G230</f>
        <v>0</v>
      </c>
      <c r="F22" s="32">
        <f>'[1]%RLAH, RLAH+, alternative trf.'!J230</f>
        <v>0</v>
      </c>
      <c r="G22" s="33">
        <f>'[1]%RLAH, RLAH+, alternative trf.'!K230</f>
        <v>0</v>
      </c>
      <c r="H22" s="60">
        <f>'[1]%RLAH, RLAH+, alternative trf.'!R230</f>
        <v>0</v>
      </c>
      <c r="I22" s="61">
        <f>'[1]%RLAH, RLAH+, alternative trf.'!S230</f>
        <v>0</v>
      </c>
    </row>
    <row r="23" spans="1:9" x14ac:dyDescent="0.25">
      <c r="A23" s="31" t="s">
        <v>29</v>
      </c>
      <c r="B23" s="32">
        <f>'[1]%RLAH, RLAH+, alternative trf.'!B231</f>
        <v>0.67805207385696376</v>
      </c>
      <c r="C23" s="33">
        <f>'[1]%RLAH, RLAH+, alternative trf.'!C231</f>
        <v>0.69340060868739195</v>
      </c>
      <c r="D23" s="32">
        <f>'[1]%RLAH, RLAH+, alternative trf.'!F231</f>
        <v>0</v>
      </c>
      <c r="E23" s="33">
        <f>'[1]%RLAH, RLAH+, alternative trf.'!G231</f>
        <v>0</v>
      </c>
      <c r="F23" s="32">
        <f>'[1]%RLAH, RLAH+, alternative trf.'!J231</f>
        <v>0.25810302506657345</v>
      </c>
      <c r="G23" s="33">
        <f>'[1]%RLAH, RLAH+, alternative trf.'!K231</f>
        <v>0.22839856653467031</v>
      </c>
      <c r="H23" s="60">
        <f>'[1]%RLAH, RLAH+, alternative trf.'!R231</f>
        <v>6.3844901076462734E-2</v>
      </c>
      <c r="I23" s="61">
        <f>'[1]%RLAH, RLAH+, alternative trf.'!S231</f>
        <v>7.8200824777937689E-2</v>
      </c>
    </row>
    <row r="24" spans="1:9" x14ac:dyDescent="0.25">
      <c r="A24" s="31" t="s">
        <v>30</v>
      </c>
      <c r="B24" s="32">
        <f>'[1]%RLAH, RLAH+, alternative trf.'!B232</f>
        <v>0.9988865081685584</v>
      </c>
      <c r="C24" s="33">
        <f>'[1]%RLAH, RLAH+, alternative trf.'!C232</f>
        <v>0.99900427667395664</v>
      </c>
      <c r="D24" s="32">
        <f>'[1]%RLAH, RLAH+, alternative trf.'!F232</f>
        <v>1.1134918314416155E-3</v>
      </c>
      <c r="E24" s="33">
        <f>'[1]%RLAH, RLAH+, alternative trf.'!G232</f>
        <v>9.9572332604330066E-4</v>
      </c>
      <c r="F24" s="32">
        <f>'[1]%RLAH, RLAH+, alternative trf.'!J232</f>
        <v>0</v>
      </c>
      <c r="G24" s="33">
        <f>'[1]%RLAH, RLAH+, alternative trf.'!K232</f>
        <v>0</v>
      </c>
      <c r="H24" s="60">
        <f>'[1]%RLAH, RLAH+, alternative trf.'!R232</f>
        <v>0</v>
      </c>
      <c r="I24" s="61">
        <f>'[1]%RLAH, RLAH+, alternative trf.'!S232</f>
        <v>0</v>
      </c>
    </row>
    <row r="25" spans="1:9" x14ac:dyDescent="0.25">
      <c r="A25" s="31" t="s">
        <v>31</v>
      </c>
      <c r="B25" s="32">
        <f>'[1]%RLAH, RLAH+, alternative trf.'!B233</f>
        <v>0.99946344958592304</v>
      </c>
      <c r="C25" s="33">
        <f>'[1]%RLAH, RLAH+, alternative trf.'!C233</f>
        <v>0.99746827913900138</v>
      </c>
      <c r="D25" s="32">
        <f>'[1]%RLAH, RLAH+, alternative trf.'!F233</f>
        <v>0</v>
      </c>
      <c r="E25" s="33">
        <f>'[1]%RLAH, RLAH+, alternative trf.'!G233</f>
        <v>0</v>
      </c>
      <c r="F25" s="32">
        <f>'[1]%RLAH, RLAH+, alternative trf.'!J233</f>
        <v>0</v>
      </c>
      <c r="G25" s="33">
        <f>'[1]%RLAH, RLAH+, alternative trf.'!K233</f>
        <v>0</v>
      </c>
      <c r="H25" s="60">
        <f>'[1]%RLAH, RLAH+, alternative trf.'!R233</f>
        <v>5.3655041407695003E-4</v>
      </c>
      <c r="I25" s="61">
        <f>'[1]%RLAH, RLAH+, alternative trf.'!S233</f>
        <v>2.5317208609986113E-3</v>
      </c>
    </row>
    <row r="26" spans="1:9" x14ac:dyDescent="0.25">
      <c r="A26" s="31" t="s">
        <v>32</v>
      </c>
      <c r="B26" s="32">
        <f>'[1]%RLAH, RLAH+, alternative trf.'!B234</f>
        <v>0.97723747007676953</v>
      </c>
      <c r="C26" s="33">
        <f>'[1]%RLAH, RLAH+, alternative trf.'!C234</f>
        <v>0.98261043552401839</v>
      </c>
      <c r="D26" s="32">
        <f>'[1]%RLAH, RLAH+, alternative trf.'!F234</f>
        <v>1.063588453931216E-3</v>
      </c>
      <c r="E26" s="33">
        <f>'[1]%RLAH, RLAH+, alternative trf.'!G234</f>
        <v>8.5592405267945757E-4</v>
      </c>
      <c r="F26" s="32">
        <f>'[1]%RLAH, RLAH+, alternative trf.'!J234</f>
        <v>6.5370859045092901E-13</v>
      </c>
      <c r="G26" s="33">
        <f>'[1]%RLAH, RLAH+, alternative trf.'!K234</f>
        <v>6.4637555893543416E-13</v>
      </c>
      <c r="H26" s="60">
        <f>'[1]%RLAH, RLAH+, alternative trf.'!R234</f>
        <v>2.169894146864566E-2</v>
      </c>
      <c r="I26" s="61">
        <f>'[1]%RLAH, RLAH+, alternative trf.'!S234</f>
        <v>1.6533640422655843E-2</v>
      </c>
    </row>
    <row r="27" spans="1:9" x14ac:dyDescent="0.25">
      <c r="A27" s="31" t="s">
        <v>33</v>
      </c>
      <c r="B27" s="32">
        <f>'[1]%RLAH, RLAH+, alternative trf.'!B235</f>
        <v>0.99233672106713344</v>
      </c>
      <c r="C27" s="33">
        <f>'[1]%RLAH, RLAH+, alternative trf.'!C235</f>
        <v>0.99397591741902347</v>
      </c>
      <c r="D27" s="32">
        <f>'[1]%RLAH, RLAH+, alternative trf.'!F235</f>
        <v>0</v>
      </c>
      <c r="E27" s="33">
        <f>'[1]%RLAH, RLAH+, alternative trf.'!G235</f>
        <v>0</v>
      </c>
      <c r="F27" s="32">
        <f>'[1]%RLAH, RLAH+, alternative trf.'!J235</f>
        <v>0</v>
      </c>
      <c r="G27" s="33">
        <f>'[1]%RLAH, RLAH+, alternative trf.'!K235</f>
        <v>0</v>
      </c>
      <c r="H27" s="60">
        <f>'[1]%RLAH, RLAH+, alternative trf.'!R235</f>
        <v>7.6632789328665817E-3</v>
      </c>
      <c r="I27" s="61">
        <f>'[1]%RLAH, RLAH+, alternative trf.'!S235</f>
        <v>6.0240825809765751E-3</v>
      </c>
    </row>
    <row r="28" spans="1:9" x14ac:dyDescent="0.25">
      <c r="A28" s="31" t="s">
        <v>34</v>
      </c>
      <c r="B28" s="32">
        <f>'[1]%RLAH, RLAH+, alternative trf.'!B236</f>
        <v>0.95760882191720875</v>
      </c>
      <c r="C28" s="33">
        <f>'[1]%RLAH, RLAH+, alternative trf.'!C236</f>
        <v>0.90424356732735189</v>
      </c>
      <c r="D28" s="32">
        <f>'[1]%RLAH, RLAH+, alternative trf.'!F236</f>
        <v>2.0765637835460763E-2</v>
      </c>
      <c r="E28" s="33">
        <f>'[1]%RLAH, RLAH+, alternative trf.'!G236</f>
        <v>6.1625658013156469E-2</v>
      </c>
      <c r="F28" s="32">
        <f>'[1]%RLAH, RLAH+, alternative trf.'!J236</f>
        <v>0</v>
      </c>
      <c r="G28" s="33">
        <f>'[1]%RLAH, RLAH+, alternative trf.'!K236</f>
        <v>1.1669068124749667E-2</v>
      </c>
      <c r="H28" s="60">
        <f>'[1]%RLAH, RLAH+, alternative trf.'!R236</f>
        <v>2.1625540247330478E-2</v>
      </c>
      <c r="I28" s="61">
        <f>'[1]%RLAH, RLAH+, alternative trf.'!S236</f>
        <v>2.2461706534741863E-2</v>
      </c>
    </row>
    <row r="29" spans="1:9" x14ac:dyDescent="0.25">
      <c r="A29" s="31" t="s">
        <v>35</v>
      </c>
      <c r="B29" s="32">
        <f>'[1]%RLAH, RLAH+, alternative trf.'!B237</f>
        <v>0.97645312189205535</v>
      </c>
      <c r="C29" s="33">
        <f>'[1]%RLAH, RLAH+, alternative trf.'!C237</f>
        <v>0.98136931939992322</v>
      </c>
      <c r="D29" s="32">
        <f>'[1]%RLAH, RLAH+, alternative trf.'!F237</f>
        <v>0</v>
      </c>
      <c r="E29" s="33">
        <f>'[1]%RLAH, RLAH+, alternative trf.'!G237</f>
        <v>0</v>
      </c>
      <c r="F29" s="32">
        <f>'[1]%RLAH, RLAH+, alternative trf.'!J237</f>
        <v>0</v>
      </c>
      <c r="G29" s="33">
        <f>'[1]%RLAH, RLAH+, alternative trf.'!K237</f>
        <v>0</v>
      </c>
      <c r="H29" s="60">
        <f>'[1]%RLAH, RLAH+, alternative trf.'!R237</f>
        <v>2.3546878107944549E-2</v>
      </c>
      <c r="I29" s="61">
        <f>'[1]%RLAH, RLAH+, alternative trf.'!S237</f>
        <v>1.8630680600076877E-2</v>
      </c>
    </row>
    <row r="30" spans="1:9" x14ac:dyDescent="0.25">
      <c r="A30" s="31" t="s">
        <v>36</v>
      </c>
      <c r="B30" s="32">
        <f>'[1]%RLAH, RLAH+, alternative trf.'!B238</f>
        <v>0.86102646977743624</v>
      </c>
      <c r="C30" s="33">
        <f>'[1]%RLAH, RLAH+, alternative trf.'!C238</f>
        <v>0.80428540451501618</v>
      </c>
      <c r="D30" s="32">
        <f>'[1]%RLAH, RLAH+, alternative trf.'!F238</f>
        <v>9.3771451130037417E-2</v>
      </c>
      <c r="E30" s="33">
        <f>'[1]%RLAH, RLAH+, alternative trf.'!G238</f>
        <v>0.1543189859334792</v>
      </c>
      <c r="F30" s="32">
        <f>'[1]%RLAH, RLAH+, alternative trf.'!J238</f>
        <v>4.4878573654778174E-2</v>
      </c>
      <c r="G30" s="33">
        <f>'[1]%RLAH, RLAH+, alternative trf.'!K238</f>
        <v>4.0376706113572365E-2</v>
      </c>
      <c r="H30" s="60">
        <f>'[1]%RLAH, RLAH+, alternative trf.'!R238</f>
        <v>3.2350543774828139E-4</v>
      </c>
      <c r="I30" s="61">
        <f>'[1]%RLAH, RLAH+, alternative trf.'!S238</f>
        <v>1.0189034379322756E-3</v>
      </c>
    </row>
    <row r="31" spans="1:9" x14ac:dyDescent="0.25">
      <c r="A31" s="31" t="s">
        <v>37</v>
      </c>
      <c r="B31" s="32">
        <f>'[1]%RLAH, RLAH+, alternative trf.'!B239</f>
        <v>0.94374086182232819</v>
      </c>
      <c r="C31" s="33">
        <f>'[1]%RLAH, RLAH+, alternative trf.'!C239</f>
        <v>0.94484967528711639</v>
      </c>
      <c r="D31" s="32">
        <f>'[1]%RLAH, RLAH+, alternative trf.'!F239</f>
        <v>0</v>
      </c>
      <c r="E31" s="33">
        <f>'[1]%RLAH, RLAH+, alternative trf.'!G239</f>
        <v>0</v>
      </c>
      <c r="F31" s="32">
        <f>'[1]%RLAH, RLAH+, alternative trf.'!J239</f>
        <v>0</v>
      </c>
      <c r="G31" s="33">
        <f>'[1]%RLAH, RLAH+, alternative trf.'!K239</f>
        <v>0</v>
      </c>
      <c r="H31" s="60">
        <f>'[1]%RLAH, RLAH+, alternative trf.'!R239</f>
        <v>5.625913817767185E-2</v>
      </c>
      <c r="I31" s="61">
        <f>'[1]%RLAH, RLAH+, alternative trf.'!S239</f>
        <v>5.5150324712883593E-2</v>
      </c>
    </row>
    <row r="32" spans="1:9" x14ac:dyDescent="0.25">
      <c r="A32" s="31" t="s">
        <v>38</v>
      </c>
      <c r="B32" s="32">
        <f>'[1]%RLAH, RLAH+, alternative trf.'!B240</f>
        <v>0.99530923797995774</v>
      </c>
      <c r="C32" s="33">
        <f>'[1]%RLAH, RLAH+, alternative trf.'!C240</f>
        <v>0.99801385685811139</v>
      </c>
      <c r="D32" s="32">
        <f>'[1]%RLAH, RLAH+, alternative trf.'!F240</f>
        <v>2.7538020743220004E-3</v>
      </c>
      <c r="E32" s="33">
        <f>'[1]%RLAH, RLAH+, alternative trf.'!G240</f>
        <v>4.6069084985810759E-4</v>
      </c>
      <c r="F32" s="32">
        <f>'[1]%RLAH, RLAH+, alternative trf.'!J240</f>
        <v>0</v>
      </c>
      <c r="G32" s="33">
        <f>'[1]%RLAH, RLAH+, alternative trf.'!K240</f>
        <v>0</v>
      </c>
      <c r="H32" s="60">
        <f>'[1]%RLAH, RLAH+, alternative trf.'!R240</f>
        <v>1.9369599457203259E-3</v>
      </c>
      <c r="I32" s="61">
        <f>'[1]%RLAH, RLAH+, alternative trf.'!S240</f>
        <v>1.5254522920304741E-3</v>
      </c>
    </row>
    <row r="33" spans="1:37" x14ac:dyDescent="0.25">
      <c r="A33" s="31" t="s">
        <v>39</v>
      </c>
      <c r="B33" s="32">
        <f>'[1]%RLAH, RLAH+, alternative trf.'!B241</f>
        <v>0.93159866276488579</v>
      </c>
      <c r="C33" s="33">
        <f>'[1]%RLAH, RLAH+, alternative trf.'!C241</f>
        <v>0.94786213520399432</v>
      </c>
      <c r="D33" s="32">
        <f>'[1]%RLAH, RLAH+, alternative trf.'!F241</f>
        <v>1.0904141303453669E-2</v>
      </c>
      <c r="E33" s="33">
        <f>'[1]%RLAH, RLAH+, alternative trf.'!G241</f>
        <v>8.0182872205261067E-3</v>
      </c>
      <c r="F33" s="32">
        <f>'[1]%RLAH, RLAH+, alternative trf.'!J241</f>
        <v>0</v>
      </c>
      <c r="G33" s="33">
        <f>'[1]%RLAH, RLAH+, alternative trf.'!K241</f>
        <v>0</v>
      </c>
      <c r="H33" s="60">
        <f>'[1]%RLAH, RLAH+, alternative trf.'!R241</f>
        <v>5.7497195931660618E-2</v>
      </c>
      <c r="I33" s="61">
        <f>'[1]%RLAH, RLAH+, alternative trf.'!S241</f>
        <v>4.4119577575479504E-2</v>
      </c>
    </row>
    <row r="34" spans="1:37" x14ac:dyDescent="0.25">
      <c r="A34" s="31" t="s">
        <v>40</v>
      </c>
      <c r="B34" s="32">
        <f>'[1]%RLAH, RLAH+, alternative trf.'!B242</f>
        <v>0.71943268124314796</v>
      </c>
      <c r="C34" s="33">
        <f>'[1]%RLAH, RLAH+, alternative trf.'!C242</f>
        <v>0.73803337509086131</v>
      </c>
      <c r="D34" s="32">
        <f>'[1]%RLAH, RLAH+, alternative trf.'!F242</f>
        <v>0.2632867095651063</v>
      </c>
      <c r="E34" s="33">
        <f>'[1]%RLAH, RLAH+, alternative trf.'!G242</f>
        <v>0.24639998769117541</v>
      </c>
      <c r="F34" s="32">
        <f>'[1]%RLAH, RLAH+, alternative trf.'!J242</f>
        <v>0</v>
      </c>
      <c r="G34" s="33">
        <f>'[1]%RLAH, RLAH+, alternative trf.'!K242</f>
        <v>0</v>
      </c>
      <c r="H34" s="60">
        <f>'[1]%RLAH, RLAH+, alternative trf.'!R242</f>
        <v>1.7280609191745618E-2</v>
      </c>
      <c r="I34" s="61">
        <f>'[1]%RLAH, RLAH+, alternative trf.'!S242</f>
        <v>1.5566637217963294E-2</v>
      </c>
    </row>
    <row r="35" spans="1:37" x14ac:dyDescent="0.25">
      <c r="A35" s="25" t="s">
        <v>42</v>
      </c>
      <c r="B35" s="58">
        <f>'[1]%RLAH, RLAH+, alternative trf.'!B244</f>
        <v>0.99549619649522125</v>
      </c>
      <c r="C35" s="59">
        <f>'[1]%RLAH, RLAH+, alternative trf.'!C244</f>
        <v>0.9959583818565042</v>
      </c>
      <c r="D35" s="58">
        <f>'[1]%RLAH, RLAH+, alternative trf.'!F244</f>
        <v>0</v>
      </c>
      <c r="E35" s="59">
        <f>'[1]%RLAH, RLAH+, alternative trf.'!G244</f>
        <v>0</v>
      </c>
      <c r="F35" s="58">
        <f>'[1]%RLAH, RLAH+, alternative trf.'!J244</f>
        <v>0</v>
      </c>
      <c r="G35" s="59">
        <f>'[1]%RLAH, RLAH+, alternative trf.'!K244</f>
        <v>0</v>
      </c>
      <c r="H35" s="62">
        <f>'[1]%RLAH, RLAH+, alternative trf.'!R244</f>
        <v>4.5038035047787785E-3</v>
      </c>
      <c r="I35" s="63">
        <f>'[1]%RLAH, RLAH+, alternative trf.'!S244</f>
        <v>4.0416181434957191E-3</v>
      </c>
    </row>
    <row r="36" spans="1:37" x14ac:dyDescent="0.25">
      <c r="A36" s="84" t="s">
        <v>170</v>
      </c>
      <c r="B36" s="77">
        <f>'[1]%RLAH, RLAH+, alternative trf.'!B245</f>
        <v>0.94139261388163664</v>
      </c>
      <c r="C36" s="78">
        <f>'[1]%RLAH, RLAH+, alternative trf.'!C245</f>
        <v>0.93122015462787633</v>
      </c>
      <c r="D36" s="77">
        <f>'[1]%RLAH, RLAH+, alternative trf.'!F245</f>
        <v>1.7718262642605068E-2</v>
      </c>
      <c r="E36" s="78">
        <f>'[1]%RLAH, RLAH+, alternative trf.'!G245</f>
        <v>2.9000243767606858E-2</v>
      </c>
      <c r="F36" s="77">
        <f>'[1]%RLAH, RLAH+, alternative trf.'!J245</f>
        <v>6.985312894977001E-3</v>
      </c>
      <c r="G36" s="78">
        <f>'[1]%RLAH, RLAH+, alternative trf.'!K245</f>
        <v>8.616445206311274E-3</v>
      </c>
      <c r="H36" s="79">
        <f>'[1]%RLAH, RLAH+, alternative trf.'!R245</f>
        <v>3.3903810580781166E-2</v>
      </c>
      <c r="I36" s="80">
        <f>'[1]%RLAH, RLAH+, alternative trf.'!S245</f>
        <v>3.116315639820548E-2</v>
      </c>
    </row>
    <row r="37" spans="1:37" ht="48" customHeight="1" x14ac:dyDescent="0.25">
      <c r="A37" s="161" t="s">
        <v>184</v>
      </c>
      <c r="B37" s="162"/>
      <c r="C37" s="162"/>
      <c r="D37" s="162"/>
      <c r="E37" s="162"/>
      <c r="F37" s="162"/>
      <c r="G37" s="162"/>
      <c r="H37" s="162"/>
      <c r="I37" s="163"/>
    </row>
    <row r="39" spans="1:37" x14ac:dyDescent="0.25">
      <c r="A39" s="186" t="s">
        <v>236</v>
      </c>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8"/>
    </row>
    <row r="40" spans="1:37" ht="34.5" customHeight="1" x14ac:dyDescent="0.25">
      <c r="A40" s="189"/>
      <c r="B40" s="172" t="str">
        <f>'[1]%RLAH, RLAH+, alternative trf.'!B965</f>
        <v>RLAH tariffs</v>
      </c>
      <c r="C40" s="172"/>
      <c r="D40" s="172"/>
      <c r="E40" s="172"/>
      <c r="F40" s="172"/>
      <c r="G40" s="172"/>
      <c r="H40" s="172" t="str">
        <f>'[1]%RLAH, RLAH+, alternative trf.'!H965</f>
        <v>RLAH+ (transitional period from 30 April 2016 until 14 June 2017)</v>
      </c>
      <c r="I40" s="172"/>
      <c r="J40" s="172"/>
      <c r="K40" s="172"/>
      <c r="L40" s="172"/>
      <c r="M40" s="172"/>
      <c r="N40" s="172" t="str">
        <f>'[1]%RLAH, RLAH+, alternative trf.'!N965</f>
        <v>fixed periodic tariffs (transitional period from 30 April 2016 until 14 June 2017)</v>
      </c>
      <c r="O40" s="172"/>
      <c r="P40" s="172"/>
      <c r="Q40" s="172"/>
      <c r="R40" s="172"/>
      <c r="S40" s="172"/>
      <c r="T40" s="172" t="str">
        <f>'[1]%RLAH, RLAH+, alternative trf.'!T965</f>
        <v>RLAH+ (non compliance from stable link, non compliance from abusive or anomalous usage)</v>
      </c>
      <c r="U40" s="172"/>
      <c r="V40" s="172"/>
      <c r="W40" s="172"/>
      <c r="X40" s="172"/>
      <c r="Y40" s="172"/>
      <c r="Z40" s="172" t="str">
        <f>'[1]%RLAH, RLAH+, alternative trf.'!Z965</f>
        <v>RLAH + (derogation)</v>
      </c>
      <c r="AA40" s="172"/>
      <c r="AB40" s="172"/>
      <c r="AC40" s="172"/>
      <c r="AD40" s="172"/>
      <c r="AE40" s="172"/>
      <c r="AF40" s="172" t="str">
        <f>'[1]%RLAH, RLAH+, alternative trf.'!AF965</f>
        <v>Alternative tariffs</v>
      </c>
      <c r="AG40" s="172"/>
      <c r="AH40" s="172"/>
      <c r="AI40" s="172"/>
      <c r="AJ40" s="172"/>
      <c r="AK40" s="172"/>
    </row>
    <row r="41" spans="1:37" x14ac:dyDescent="0.25">
      <c r="A41" s="190"/>
      <c r="B41" s="1" t="str">
        <f>'[1]%RLAH, RLAH+, alternative trf.'!B966</f>
        <v>Q3 2016</v>
      </c>
      <c r="C41" s="1" t="str">
        <f>'[1]%RLAH, RLAH+, alternative trf.'!C966</f>
        <v>Q4 2016</v>
      </c>
      <c r="D41" s="1" t="str">
        <f>'[1]%RLAH, RLAH+, alternative trf.'!D966</f>
        <v>Q1 2017</v>
      </c>
      <c r="E41" s="1" t="str">
        <f>'[1]%RLAH, RLAH+, alternative trf.'!E966</f>
        <v>Q3 2017</v>
      </c>
      <c r="F41" s="1" t="str">
        <f>'[1]%RLAH, RLAH+, alternative trf.'!F966</f>
        <v>Q4 2017</v>
      </c>
      <c r="G41" s="1" t="str">
        <f>'[1]%RLAH, RLAH+, alternative trf.'!G966</f>
        <v>Q1 2018</v>
      </c>
      <c r="H41" s="1" t="str">
        <f>'[1]%RLAH, RLAH+, alternative trf.'!H966</f>
        <v>Q3 2016</v>
      </c>
      <c r="I41" s="1" t="str">
        <f>'[1]%RLAH, RLAH+, alternative trf.'!I966</f>
        <v>Q4 2016</v>
      </c>
      <c r="J41" s="1" t="str">
        <f>'[1]%RLAH, RLAH+, alternative trf.'!J966</f>
        <v>Q1 2017</v>
      </c>
      <c r="K41" s="1" t="str">
        <f>'[1]%RLAH, RLAH+, alternative trf.'!K966</f>
        <v>Q3 2017</v>
      </c>
      <c r="L41" s="1" t="str">
        <f>'[1]%RLAH, RLAH+, alternative trf.'!L966</f>
        <v>Q4 2017</v>
      </c>
      <c r="M41" s="1" t="str">
        <f>'[1]%RLAH, RLAH+, alternative trf.'!M966</f>
        <v>Q1 2018</v>
      </c>
      <c r="N41" s="1" t="str">
        <f>'[1]%RLAH, RLAH+, alternative trf.'!N966</f>
        <v>Q3 2016</v>
      </c>
      <c r="O41" s="1" t="str">
        <f>'[1]%RLAH, RLAH+, alternative trf.'!O966</f>
        <v>Q4 2016</v>
      </c>
      <c r="P41" s="1" t="str">
        <f>'[1]%RLAH, RLAH+, alternative trf.'!P966</f>
        <v>Q1 2017</v>
      </c>
      <c r="Q41" s="1" t="str">
        <f>'[1]%RLAH, RLAH+, alternative trf.'!Q966</f>
        <v>Q3 2017</v>
      </c>
      <c r="R41" s="1" t="str">
        <f>'[1]%RLAH, RLAH+, alternative trf.'!R966</f>
        <v>Q4 2017</v>
      </c>
      <c r="S41" s="1" t="str">
        <f>'[1]%RLAH, RLAH+, alternative trf.'!S966</f>
        <v>Q1 2018</v>
      </c>
      <c r="T41" s="1" t="str">
        <f>'[1]%RLAH, RLAH+, alternative trf.'!T966</f>
        <v>Q3 2016</v>
      </c>
      <c r="U41" s="1" t="str">
        <f>'[1]%RLAH, RLAH+, alternative trf.'!U966</f>
        <v>Q4 2016</v>
      </c>
      <c r="V41" s="1" t="str">
        <f>'[1]%RLAH, RLAH+, alternative trf.'!V966</f>
        <v>Q1 2017</v>
      </c>
      <c r="W41" s="1" t="str">
        <f>'[1]%RLAH, RLAH+, alternative trf.'!W966</f>
        <v>Q3 2017</v>
      </c>
      <c r="X41" s="1" t="str">
        <f>'[1]%RLAH, RLAH+, alternative trf.'!X966</f>
        <v>Q4 2017</v>
      </c>
      <c r="Y41" s="1" t="str">
        <f>'[1]%RLAH, RLAH+, alternative trf.'!Y966</f>
        <v>Q1 2018</v>
      </c>
      <c r="Z41" s="1" t="str">
        <f>'[1]%RLAH, RLAH+, alternative trf.'!Z966</f>
        <v>Q3 2016</v>
      </c>
      <c r="AA41" s="1" t="str">
        <f>'[1]%RLAH, RLAH+, alternative trf.'!AA966</f>
        <v>Q4 2016</v>
      </c>
      <c r="AB41" s="1" t="str">
        <f>'[1]%RLAH, RLAH+, alternative trf.'!AB966</f>
        <v>Q1 2017</v>
      </c>
      <c r="AC41" s="1" t="str">
        <f>'[1]%RLAH, RLAH+, alternative trf.'!AC966</f>
        <v>Q3 2017</v>
      </c>
      <c r="AD41" s="1" t="str">
        <f>'[1]%RLAH, RLAH+, alternative trf.'!AD966</f>
        <v>Q4 2017</v>
      </c>
      <c r="AE41" s="1" t="str">
        <f>'[1]%RLAH, RLAH+, alternative trf.'!AE966</f>
        <v>Q1 2018</v>
      </c>
      <c r="AF41" s="1" t="str">
        <f>'[1]%RLAH, RLAH+, alternative trf.'!AF966</f>
        <v>Q3 2016</v>
      </c>
      <c r="AG41" s="1" t="str">
        <f>'[1]%RLAH, RLAH+, alternative trf.'!AG966</f>
        <v>Q4 2016</v>
      </c>
      <c r="AH41" s="1" t="str">
        <f>'[1]%RLAH, RLAH+, alternative trf.'!AH966</f>
        <v>Q1 2017</v>
      </c>
      <c r="AI41" s="1" t="str">
        <f>'[1]%RLAH, RLAH+, alternative trf.'!AI966</f>
        <v>Q3 2017</v>
      </c>
      <c r="AJ41" s="1" t="str">
        <f>'[1]%RLAH, RLAH+, alternative trf.'!AJ966</f>
        <v>Q4 2017</v>
      </c>
      <c r="AK41" s="1" t="str">
        <f>'[1]%RLAH, RLAH+, alternative trf.'!AK966</f>
        <v>Q1 2018</v>
      </c>
    </row>
    <row r="42" spans="1:37" x14ac:dyDescent="0.25">
      <c r="A42" s="28" t="s">
        <v>43</v>
      </c>
      <c r="B42" s="15">
        <f>'[1]%RLAH, RLAH+, alternative trf.'!B968</f>
        <v>0.23457830693731568</v>
      </c>
      <c r="C42" s="15">
        <f>'[1]%RLAH, RLAH+, alternative trf.'!C968</f>
        <v>0.25394704202259127</v>
      </c>
      <c r="D42" s="15">
        <f>'[1]%RLAH, RLAH+, alternative trf.'!D968</f>
        <v>0.26351474118359408</v>
      </c>
      <c r="E42" s="15">
        <f>'[1]%RLAH, RLAH+, alternative trf.'!E968</f>
        <v>0.94544456375983676</v>
      </c>
      <c r="F42" s="15">
        <f>'[1]%RLAH, RLAH+, alternative trf.'!F968</f>
        <v>0.94139261388163664</v>
      </c>
      <c r="G42" s="15">
        <f>'[1]%RLAH, RLAH+, alternative trf.'!G968</f>
        <v>0.93122015462787633</v>
      </c>
      <c r="H42" s="15">
        <f>'[1]%RLAH, RLAH+, alternative trf.'!H968</f>
        <v>0.35685148081750973</v>
      </c>
      <c r="I42" s="15">
        <f>'[1]%RLAH, RLAH+, alternative trf.'!I968</f>
        <v>0.33844317800599866</v>
      </c>
      <c r="J42" s="15">
        <f>'[1]%RLAH, RLAH+, alternative trf.'!J968</f>
        <v>0.33302221155398731</v>
      </c>
      <c r="K42" s="15"/>
      <c r="L42" s="15"/>
      <c r="M42" s="15"/>
      <c r="N42" s="15">
        <f>'[1]%RLAH, RLAH+, alternative trf.'!N968</f>
        <v>0.35685148081750973</v>
      </c>
      <c r="O42" s="15">
        <f>'[1]%RLAH, RLAH+, alternative trf.'!O968</f>
        <v>0.33844317800599866</v>
      </c>
      <c r="P42" s="15">
        <f>'[1]%RLAH, RLAH+, alternative trf.'!P968</f>
        <v>0.33302221155398731</v>
      </c>
      <c r="Q42" s="15"/>
      <c r="R42" s="15"/>
      <c r="S42" s="15"/>
      <c r="T42" s="15"/>
      <c r="U42" s="15"/>
      <c r="V42" s="15"/>
      <c r="W42" s="15">
        <f>'[1]%RLAH, RLAH+, alternative trf.'!W968</f>
        <v>1.6670623687784315E-2</v>
      </c>
      <c r="X42" s="15">
        <f>'[1]%RLAH, RLAH+, alternative trf.'!X968</f>
        <v>1.7718262642605068E-2</v>
      </c>
      <c r="Y42" s="15">
        <f>'[1]%RLAH, RLAH+, alternative trf.'!Y968</f>
        <v>2.9000243767606858E-2</v>
      </c>
      <c r="Z42" s="15"/>
      <c r="AA42" s="15"/>
      <c r="AB42" s="15"/>
      <c r="AC42" s="15">
        <f>'[1]%RLAH, RLAH+, alternative trf.'!AC968</f>
        <v>5.1697845761904237E-3</v>
      </c>
      <c r="AD42" s="15">
        <f>'[1]%RLAH, RLAH+, alternative trf.'!AD968</f>
        <v>6.985312894977001E-3</v>
      </c>
      <c r="AE42" s="15">
        <f>'[1]%RLAH, RLAH+, alternative trf.'!AE968</f>
        <v>8.616445206311274E-3</v>
      </c>
      <c r="AF42" s="15">
        <f>'[1]%RLAH, RLAH+, alternative trf.'!AF968</f>
        <v>5.1718731427664776E-2</v>
      </c>
      <c r="AG42" s="15">
        <f>'[1]%RLAH, RLAH+, alternative trf.'!AG968</f>
        <v>6.9166601965411384E-2</v>
      </c>
      <c r="AH42" s="15">
        <f>'[1]%RLAH, RLAH+, alternative trf.'!AH968</f>
        <v>7.044083570843146E-2</v>
      </c>
      <c r="AI42" s="15">
        <f>'[1]%RLAH, RLAH+, alternative trf.'!AI968</f>
        <v>3.2715027976188575E-2</v>
      </c>
      <c r="AJ42" s="15">
        <f>'[1]%RLAH, RLAH+, alternative trf.'!AJ968</f>
        <v>3.3903810580781166E-2</v>
      </c>
      <c r="AK42" s="15">
        <f>'[1]%RLAH, RLAH+, alternative trf.'!AK968</f>
        <v>3.116315639820548E-2</v>
      </c>
    </row>
    <row r="45" spans="1:37" ht="50.1" customHeight="1" x14ac:dyDescent="0.25">
      <c r="A45" s="149" t="s">
        <v>237</v>
      </c>
      <c r="B45" s="149"/>
      <c r="C45" s="149"/>
      <c r="D45" s="149"/>
      <c r="E45" s="14"/>
      <c r="F45" s="14"/>
      <c r="G45" s="14"/>
      <c r="H45" s="14"/>
      <c r="I45" s="14"/>
    </row>
    <row r="46" spans="1:37" x14ac:dyDescent="0.25">
      <c r="A46" s="64" t="str">
        <f>'[1]per month per susbscriber'!A81</f>
        <v>Country</v>
      </c>
      <c r="B46" s="4" t="str">
        <f>'[1]per month per susbscriber'!G81</f>
        <v>Q3 2017</v>
      </c>
      <c r="C46" s="4" t="str">
        <f>'[1]per month per susbscriber'!H81</f>
        <v>Q4 2017</v>
      </c>
      <c r="D46" s="4" t="str">
        <f>'[1]per month per susbscriber'!I81</f>
        <v>Q1 2018</v>
      </c>
    </row>
    <row r="47" spans="1:37" x14ac:dyDescent="0.25">
      <c r="A47" s="64" t="str">
        <f>'[1]per month per susbscriber'!A82</f>
        <v>Austria</v>
      </c>
      <c r="B47" s="4">
        <f>'[1]per month per susbscriber'!G82</f>
        <v>2.7460449068563864</v>
      </c>
      <c r="C47" s="4">
        <f>'[1]per month per susbscriber'!H82</f>
        <v>2.9251559946322181</v>
      </c>
      <c r="D47" s="4">
        <f>'[1]per month per susbscriber'!I82</f>
        <v>2.544797019323473</v>
      </c>
    </row>
    <row r="48" spans="1:37" x14ac:dyDescent="0.25">
      <c r="A48" s="64" t="str">
        <f>'[1]per month per susbscriber'!A83</f>
        <v>Belgium</v>
      </c>
      <c r="B48" s="4">
        <f>'[1]per month per susbscriber'!G83</f>
        <v>18.749985021783441</v>
      </c>
      <c r="C48" s="4">
        <f>'[1]per month per susbscriber'!H83</f>
        <v>6.5848113616868593</v>
      </c>
      <c r="D48" s="4">
        <f>'[1]per month per susbscriber'!I83</f>
        <v>7.9037846689557014</v>
      </c>
    </row>
    <row r="49" spans="1:4" x14ac:dyDescent="0.25">
      <c r="A49" s="64" t="str">
        <f>'[1]per month per susbscriber'!A84</f>
        <v>Bulgaria</v>
      </c>
      <c r="B49" s="4">
        <f>'[1]per month per susbscriber'!G84</f>
        <v>0.91821419083601474</v>
      </c>
      <c r="C49" s="4">
        <f>'[1]per month per susbscriber'!H84</f>
        <v>0.96667070214721507</v>
      </c>
      <c r="D49" s="4">
        <f>'[1]per month per susbscriber'!I84</f>
        <v>0.99642673831521167</v>
      </c>
    </row>
    <row r="50" spans="1:4" x14ac:dyDescent="0.25">
      <c r="A50" s="64" t="str">
        <f>'[1]per month per susbscriber'!A85</f>
        <v>Croatia</v>
      </c>
      <c r="B50" s="4">
        <f>'[1]per month per susbscriber'!G85</f>
        <v>4.6671663695100429</v>
      </c>
      <c r="C50" s="4">
        <f>'[1]per month per susbscriber'!H85</f>
        <v>4.7024039981772301</v>
      </c>
      <c r="D50" s="4">
        <f>'[1]per month per susbscriber'!I85</f>
        <v>3.9844839605812141</v>
      </c>
    </row>
    <row r="51" spans="1:4" x14ac:dyDescent="0.25">
      <c r="A51" s="64" t="str">
        <f>'[1]per month per susbscriber'!A86</f>
        <v>Cyprus</v>
      </c>
      <c r="B51" s="4">
        <f>'[1]per month per susbscriber'!G86</f>
        <v>9.2309960640709452</v>
      </c>
      <c r="C51" s="4">
        <f>'[1]per month per susbscriber'!H86</f>
        <v>10.271866956790094</v>
      </c>
      <c r="D51" s="4">
        <f>'[1]per month per susbscriber'!I86</f>
        <v>9.3709491493105208</v>
      </c>
    </row>
    <row r="52" spans="1:4" x14ac:dyDescent="0.25">
      <c r="A52" s="64" t="str">
        <f>'[1]per month per susbscriber'!A87</f>
        <v>Czech Republic</v>
      </c>
      <c r="B52" s="4">
        <f>'[1]per month per susbscriber'!G87</f>
        <v>5.6824113993354564</v>
      </c>
      <c r="C52" s="4">
        <f>'[1]per month per susbscriber'!H87</f>
        <v>5.5268434379764608</v>
      </c>
      <c r="D52" s="4">
        <f>'[1]per month per susbscriber'!I87</f>
        <v>5.7199094209856058</v>
      </c>
    </row>
    <row r="53" spans="1:4" x14ac:dyDescent="0.25">
      <c r="A53" s="64" t="str">
        <f>'[1]per month per susbscriber'!A88</f>
        <v>Denmark</v>
      </c>
      <c r="B53" s="4">
        <f>'[1]per month per susbscriber'!G88</f>
        <v>5.953008149662943</v>
      </c>
      <c r="C53" s="4">
        <f>'[1]per month per susbscriber'!H88</f>
        <v>4.0431709255471366</v>
      </c>
      <c r="D53" s="4">
        <f>'[1]per month per susbscriber'!I88</f>
        <v>4.5360569665704915</v>
      </c>
    </row>
    <row r="54" spans="1:4" x14ac:dyDescent="0.25">
      <c r="A54" s="64" t="str">
        <f>'[1]per month per susbscriber'!A89</f>
        <v>Estonia</v>
      </c>
      <c r="B54" s="4">
        <f>'[1]per month per susbscriber'!G89</f>
        <v>2.8929038765245316</v>
      </c>
      <c r="C54" s="4">
        <f>'[1]per month per susbscriber'!H89</f>
        <v>1.8111735215217779</v>
      </c>
      <c r="D54" s="4">
        <f>'[1]per month per susbscriber'!I89</f>
        <v>1.9235727763068649</v>
      </c>
    </row>
    <row r="55" spans="1:4" x14ac:dyDescent="0.25">
      <c r="A55" s="64" t="str">
        <f>'[1]per month per susbscriber'!A90</f>
        <v>Finland</v>
      </c>
      <c r="B55" s="4">
        <f>'[1]per month per susbscriber'!G90</f>
        <v>2.2512283394944537</v>
      </c>
      <c r="C55" s="4">
        <f>'[1]per month per susbscriber'!H90</f>
        <v>2.6300395857162031</v>
      </c>
      <c r="D55" s="4">
        <f>'[1]per month per susbscriber'!I90</f>
        <v>2.2459697060416572</v>
      </c>
    </row>
    <row r="56" spans="1:4" x14ac:dyDescent="0.25">
      <c r="A56" s="64" t="str">
        <f>'[1]per month per susbscriber'!A91</f>
        <v>France</v>
      </c>
      <c r="B56" s="4">
        <f>'[1]per month per susbscriber'!G91</f>
        <v>15.553720902754813</v>
      </c>
      <c r="C56" s="4">
        <f>'[1]per month per susbscriber'!H91</f>
        <v>13.202544072187413</v>
      </c>
      <c r="D56" s="4">
        <f>'[1]per month per susbscriber'!I91</f>
        <v>14.965375372697418</v>
      </c>
    </row>
    <row r="57" spans="1:4" x14ac:dyDescent="0.25">
      <c r="A57" s="64" t="str">
        <f>'[1]per month per susbscriber'!A92</f>
        <v>Germany</v>
      </c>
      <c r="B57" s="4">
        <f>'[1]per month per susbscriber'!G92</f>
        <v>0.9020350919384833</v>
      </c>
      <c r="C57" s="4">
        <f>'[1]per month per susbscriber'!H92</f>
        <v>0.74212934060549418</v>
      </c>
      <c r="D57" s="4">
        <f>'[1]per month per susbscriber'!I92</f>
        <v>0.67872201679622712</v>
      </c>
    </row>
    <row r="58" spans="1:4" x14ac:dyDescent="0.25">
      <c r="A58" s="64" t="str">
        <f>'[1]per month per susbscriber'!A93</f>
        <v>Greece</v>
      </c>
      <c r="B58" s="4">
        <f>'[1]per month per susbscriber'!G93</f>
        <v>1.7703157305848556</v>
      </c>
      <c r="C58" s="4">
        <f>'[1]per month per susbscriber'!H93</f>
        <v>1.64421284480934</v>
      </c>
      <c r="D58" s="4">
        <f>'[1]per month per susbscriber'!I93</f>
        <v>1.597964187899821</v>
      </c>
    </row>
    <row r="59" spans="1:4" x14ac:dyDescent="0.25">
      <c r="A59" s="64" t="str">
        <f>'[1]per month per susbscriber'!A94</f>
        <v>Hungary</v>
      </c>
      <c r="B59" s="4">
        <f>'[1]per month per susbscriber'!G94</f>
        <v>3.5299482928626289</v>
      </c>
      <c r="C59" s="4">
        <f>'[1]per month per susbscriber'!H94</f>
        <v>3.4537394300505202</v>
      </c>
      <c r="D59" s="4">
        <f>'[1]per month per susbscriber'!I94</f>
        <v>3.9743572777021203</v>
      </c>
    </row>
    <row r="60" spans="1:4" x14ac:dyDescent="0.25">
      <c r="A60" s="64" t="str">
        <f>'[1]per month per susbscriber'!A96</f>
        <v>Ireland</v>
      </c>
      <c r="B60" s="4">
        <f>'[1]per month per susbscriber'!G96</f>
        <v>4.8580896810604104</v>
      </c>
      <c r="C60" s="4">
        <f>'[1]per month per susbscriber'!H96</f>
        <v>3.4142178035144117</v>
      </c>
      <c r="D60" s="4">
        <f>'[1]per month per susbscriber'!I96</f>
        <v>3.4037219197890001</v>
      </c>
    </row>
    <row r="61" spans="1:4" x14ac:dyDescent="0.25">
      <c r="A61" s="64" t="str">
        <f>'[1]per month per susbscriber'!A97</f>
        <v>Italy</v>
      </c>
      <c r="B61" s="4">
        <f>'[1]per month per susbscriber'!G97</f>
        <v>1.4262864367363894</v>
      </c>
      <c r="C61" s="4">
        <f>'[1]per month per susbscriber'!H97</f>
        <v>1.1442253312874915</v>
      </c>
      <c r="D61" s="4">
        <f>'[1]per month per susbscriber'!I97</f>
        <v>1.0506706370946455</v>
      </c>
    </row>
    <row r="62" spans="1:4" x14ac:dyDescent="0.25">
      <c r="A62" s="64" t="str">
        <f>'[1]per month per susbscriber'!A98</f>
        <v>Latvia</v>
      </c>
      <c r="B62" s="4">
        <f>'[1]per month per susbscriber'!G98</f>
        <v>6.9022801852047939</v>
      </c>
      <c r="C62" s="4">
        <f>'[1]per month per susbscriber'!H98</f>
        <v>8.4688988241249898</v>
      </c>
      <c r="D62" s="4">
        <f>'[1]per month per susbscriber'!I98</f>
        <v>8.0141953550124345</v>
      </c>
    </row>
    <row r="63" spans="1:4" x14ac:dyDescent="0.25">
      <c r="A63" s="64" t="str">
        <f>'[1]per month per susbscriber'!A99</f>
        <v>Liechtenstein</v>
      </c>
      <c r="B63" s="4">
        <f>'[1]per month per susbscriber'!G99</f>
        <v>1.9813937753721245</v>
      </c>
      <c r="C63" s="4">
        <f>'[1]per month per susbscriber'!H99</f>
        <v>2.0925240562546263</v>
      </c>
      <c r="D63" s="4">
        <f>'[1]per month per susbscriber'!I99</f>
        <v>1.6733389818541269</v>
      </c>
    </row>
    <row r="64" spans="1:4" x14ac:dyDescent="0.25">
      <c r="A64" s="64" t="str">
        <f>'[1]per month per susbscriber'!A100</f>
        <v>Lithuania</v>
      </c>
      <c r="B64" s="4">
        <f>'[1]per month per susbscriber'!G100</f>
        <v>9.2348784673236199</v>
      </c>
      <c r="C64" s="4">
        <f>'[1]per month per susbscriber'!H100</f>
        <v>17.143570758651126</v>
      </c>
      <c r="D64" s="4">
        <f>'[1]per month per susbscriber'!I100</f>
        <v>16.848646143965549</v>
      </c>
    </row>
    <row r="65" spans="1:9" x14ac:dyDescent="0.25">
      <c r="A65" s="64" t="str">
        <f>'[1]per month per susbscriber'!A101</f>
        <v>Luxembourg</v>
      </c>
      <c r="B65" s="4">
        <f>'[1]per month per susbscriber'!G101</f>
        <v>14.46964495098729</v>
      </c>
      <c r="C65" s="4">
        <f>'[1]per month per susbscriber'!H101</f>
        <v>9.5039259667460598</v>
      </c>
      <c r="D65" s="4">
        <f>'[1]per month per susbscriber'!I101</f>
        <v>9.4925472462432339</v>
      </c>
    </row>
    <row r="66" spans="1:9" x14ac:dyDescent="0.25">
      <c r="A66" s="64" t="str">
        <f>'[1]per month per susbscriber'!A102</f>
        <v>Malta</v>
      </c>
      <c r="B66" s="4">
        <f>'[1]per month per susbscriber'!G102</f>
        <v>3.3848345228415693</v>
      </c>
      <c r="C66" s="4">
        <f>'[1]per month per susbscriber'!H102</f>
        <v>3.6958278215843783</v>
      </c>
      <c r="D66" s="4">
        <f>'[1]per month per susbscriber'!I102</f>
        <v>3.199135909990217</v>
      </c>
    </row>
    <row r="67" spans="1:9" x14ac:dyDescent="0.25">
      <c r="A67" s="64" t="str">
        <f>'[1]per month per susbscriber'!A103</f>
        <v>Netherlands</v>
      </c>
      <c r="B67" s="4">
        <f>'[1]per month per susbscriber'!G103</f>
        <v>1.5582369917159264</v>
      </c>
      <c r="C67" s="4">
        <f>'[1]per month per susbscriber'!H103</f>
        <v>1.0467875010475778</v>
      </c>
      <c r="D67" s="4">
        <f>'[1]per month per susbscriber'!I103</f>
        <v>1.0833936759740153</v>
      </c>
    </row>
    <row r="68" spans="1:9" x14ac:dyDescent="0.25">
      <c r="A68" s="64" t="str">
        <f>'[1]per month per susbscriber'!A104</f>
        <v>Norway</v>
      </c>
      <c r="B68" s="4">
        <f>'[1]per month per susbscriber'!G104</f>
        <v>14.441455309908898</v>
      </c>
      <c r="C68" s="4">
        <f>'[1]per month per susbscriber'!H104</f>
        <v>8.7521079366373034</v>
      </c>
      <c r="D68" s="4">
        <f>'[1]per month per susbscriber'!I104</f>
        <v>8.4445010767963691</v>
      </c>
    </row>
    <row r="69" spans="1:9" x14ac:dyDescent="0.25">
      <c r="A69" s="64" t="str">
        <f>'[1]per month per susbscriber'!A105</f>
        <v>Poland</v>
      </c>
      <c r="B69" s="4">
        <f>'[1]per month per susbscriber'!G105</f>
        <v>14.638135549711855</v>
      </c>
      <c r="C69" s="4">
        <f>'[1]per month per susbscriber'!H105</f>
        <v>20.330000401734797</v>
      </c>
      <c r="D69" s="4">
        <f>'[1]per month per susbscriber'!I105</f>
        <v>19.331289932365259</v>
      </c>
    </row>
    <row r="70" spans="1:9" x14ac:dyDescent="0.25">
      <c r="A70" s="64" t="str">
        <f>'[1]per month per susbscriber'!A106</f>
        <v>Portugal</v>
      </c>
      <c r="B70" s="4">
        <f>'[1]per month per susbscriber'!G106</f>
        <v>7.1547619033956886</v>
      </c>
      <c r="C70" s="4">
        <f>'[1]per month per susbscriber'!H106</f>
        <v>7.0475840053392567</v>
      </c>
      <c r="D70" s="4">
        <f>'[1]per month per susbscriber'!I106</f>
        <v>7.4347937832099218</v>
      </c>
    </row>
    <row r="71" spans="1:9" x14ac:dyDescent="0.25">
      <c r="A71" s="64" t="str">
        <f>'[1]per month per susbscriber'!A107</f>
        <v>Romania</v>
      </c>
      <c r="B71" s="4">
        <f>'[1]per month per susbscriber'!G107</f>
        <v>11.308770154964028</v>
      </c>
      <c r="C71" s="4">
        <f>'[1]per month per susbscriber'!H107</f>
        <v>11.071181368247773</v>
      </c>
      <c r="D71" s="4">
        <f>'[1]per month per susbscriber'!I107</f>
        <v>12.136722859188671</v>
      </c>
    </row>
    <row r="72" spans="1:9" x14ac:dyDescent="0.25">
      <c r="A72" s="64" t="str">
        <f>'[1]per month per susbscriber'!A108</f>
        <v>Slovakia</v>
      </c>
      <c r="B72" s="4">
        <f>'[1]per month per susbscriber'!G108</f>
        <v>5.3790704910797098</v>
      </c>
      <c r="C72" s="4">
        <f>'[1]per month per susbscriber'!H108</f>
        <v>4.9562589141836435</v>
      </c>
      <c r="D72" s="4">
        <f>'[1]per month per susbscriber'!I108</f>
        <v>5.1106815050762977</v>
      </c>
    </row>
    <row r="73" spans="1:9" x14ac:dyDescent="0.25">
      <c r="A73" s="64" t="str">
        <f>'[1]per month per susbscriber'!A109</f>
        <v>Slovenia</v>
      </c>
      <c r="B73" s="4">
        <f>'[1]per month per susbscriber'!G109</f>
        <v>11.912925721301413</v>
      </c>
      <c r="C73" s="4">
        <f>'[1]per month per susbscriber'!H109</f>
        <v>6.2933445387244511</v>
      </c>
      <c r="D73" s="4">
        <f>'[1]per month per susbscriber'!I109</f>
        <v>7.1322102629949393</v>
      </c>
    </row>
    <row r="74" spans="1:9" x14ac:dyDescent="0.25">
      <c r="A74" s="64" t="str">
        <f>'[1]per month per susbscriber'!A110</f>
        <v>Spain</v>
      </c>
      <c r="B74" s="4">
        <f>'[1]per month per susbscriber'!G110</f>
        <v>0.34398704256651019</v>
      </c>
      <c r="C74" s="4">
        <f>'[1]per month per susbscriber'!H110</f>
        <v>0.19671530060934059</v>
      </c>
      <c r="D74" s="4">
        <f>'[1]per month per susbscriber'!I110</f>
        <v>0.19909041353444182</v>
      </c>
    </row>
    <row r="75" spans="1:9" x14ac:dyDescent="0.25">
      <c r="A75" s="64" t="str">
        <f>'[1]per month per susbscriber'!A111</f>
        <v>Sweden</v>
      </c>
      <c r="B75" s="4">
        <f>'[1]per month per susbscriber'!G111</f>
        <v>13.110564673068636</v>
      </c>
      <c r="C75" s="4">
        <f>'[1]per month per susbscriber'!H111</f>
        <v>4.7717101839394607</v>
      </c>
      <c r="D75" s="4">
        <f>'[1]per month per susbscriber'!I111</f>
        <v>4.7576011519422527</v>
      </c>
    </row>
    <row r="76" spans="1:9" x14ac:dyDescent="0.25">
      <c r="A76" s="64" t="str">
        <f>'[1]per month per susbscriber'!A113</f>
        <v>United Kingdom</v>
      </c>
      <c r="B76" s="4">
        <f>'[1]per month per susbscriber'!G113</f>
        <v>4.1502495682948437</v>
      </c>
      <c r="C76" s="4">
        <f>'[1]per month per susbscriber'!H113</f>
        <v>3.0320306482239743</v>
      </c>
      <c r="D76" s="4">
        <f>'[1]per month per susbscriber'!I113</f>
        <v>2.9324153203065664</v>
      </c>
    </row>
    <row r="77" spans="1:9" x14ac:dyDescent="0.25">
      <c r="A77" s="85" t="str">
        <f>'[1]per month per susbscriber'!A114</f>
        <v>EEA average</v>
      </c>
      <c r="B77" s="4">
        <f>'[1]per month per susbscriber'!G114</f>
        <v>5.790485181301297</v>
      </c>
      <c r="C77" s="4">
        <f>'[1]per month per susbscriber'!H114</f>
        <v>4.6494727914690603</v>
      </c>
      <c r="D77" s="4">
        <f>'[1]per month per susbscriber'!I114</f>
        <v>4.7338045770711386</v>
      </c>
    </row>
    <row r="79" spans="1:9" x14ac:dyDescent="0.25">
      <c r="A79" s="129" t="s">
        <v>238</v>
      </c>
      <c r="B79" s="129"/>
      <c r="C79" s="129"/>
      <c r="D79" s="129"/>
      <c r="E79" s="129"/>
      <c r="F79" s="129"/>
      <c r="G79" s="129"/>
      <c r="H79" s="129"/>
      <c r="I79" s="129"/>
    </row>
    <row r="80" spans="1:9" x14ac:dyDescent="0.25">
      <c r="A80" s="1"/>
      <c r="B80" s="1" t="s">
        <v>3</v>
      </c>
      <c r="C80" s="1" t="s">
        <v>4</v>
      </c>
      <c r="D80" s="1" t="s">
        <v>5</v>
      </c>
      <c r="E80" s="1" t="s">
        <v>6</v>
      </c>
      <c r="F80" s="1" t="s">
        <v>7</v>
      </c>
      <c r="G80" s="1" t="s">
        <v>8</v>
      </c>
      <c r="H80" s="1" t="s">
        <v>9</v>
      </c>
      <c r="I80" s="1" t="s">
        <v>10</v>
      </c>
    </row>
    <row r="81" spans="1:9" x14ac:dyDescent="0.25">
      <c r="A81" s="28" t="str">
        <f>'[1]per month per susbscriber'!A114</f>
        <v>EEA average</v>
      </c>
      <c r="B81" s="4">
        <f>'[1]per month per susbscriber'!B114</f>
        <v>4.3574658551898118</v>
      </c>
      <c r="C81" s="4">
        <f>'[1]per month per susbscriber'!C114</f>
        <v>5.263253487678571</v>
      </c>
      <c r="D81" s="4">
        <f>'[1]per month per susbscriber'!D114</f>
        <v>4.1729776220780002</v>
      </c>
      <c r="E81" s="4">
        <f>'[1]per month per susbscriber'!E114</f>
        <v>4.1649498728198466</v>
      </c>
      <c r="F81" s="4">
        <f>'[1]per month per susbscriber'!F114</f>
        <v>4.0832007065019349</v>
      </c>
      <c r="G81" s="4">
        <f>'[1]per month per susbscriber'!G114</f>
        <v>5.790485181301297</v>
      </c>
      <c r="H81" s="4">
        <f>'[1]per month per susbscriber'!H114</f>
        <v>4.6494727914690603</v>
      </c>
      <c r="I81" s="4">
        <f>'[1]per month per susbscriber'!I114</f>
        <v>4.7338045770711386</v>
      </c>
    </row>
    <row r="83" spans="1:9" ht="18" customHeight="1" x14ac:dyDescent="0.25"/>
    <row r="84" spans="1:9" ht="50.1" customHeight="1" x14ac:dyDescent="0.25">
      <c r="A84" s="122" t="s">
        <v>239</v>
      </c>
      <c r="B84" s="122"/>
      <c r="C84" s="122"/>
      <c r="D84" s="122"/>
    </row>
    <row r="85" spans="1:9" x14ac:dyDescent="0.25">
      <c r="A85" s="2"/>
      <c r="B85" s="4" t="s">
        <v>153</v>
      </c>
      <c r="C85" s="4" t="s">
        <v>151</v>
      </c>
      <c r="D85" s="4" t="s">
        <v>111</v>
      </c>
    </row>
    <row r="86" spans="1:9" x14ac:dyDescent="0.25">
      <c r="A86" s="12" t="s">
        <v>11</v>
      </c>
      <c r="B86" s="4">
        <f>[1]volumes!AJ199</f>
        <v>82.330225207135186</v>
      </c>
      <c r="C86" s="4">
        <f>[1]volumes!AN199</f>
        <v>66.604892013842203</v>
      </c>
      <c r="D86" s="4">
        <f>[1]volumes!AR199</f>
        <v>109.86446954372629</v>
      </c>
    </row>
    <row r="87" spans="1:9" x14ac:dyDescent="0.25">
      <c r="A87" s="12" t="s">
        <v>12</v>
      </c>
      <c r="B87" s="4">
        <f>[1]volumes!AJ200</f>
        <v>94.931662463526308</v>
      </c>
      <c r="C87" s="4">
        <f>[1]volumes!AN200</f>
        <v>136.32034744086837</v>
      </c>
      <c r="D87" s="4">
        <f>[1]volumes!AR200</f>
        <v>144.43995349312604</v>
      </c>
    </row>
    <row r="88" spans="1:9" x14ac:dyDescent="0.25">
      <c r="A88" s="12" t="s">
        <v>13</v>
      </c>
      <c r="B88" s="4">
        <f>[1]volumes!AJ201</f>
        <v>77.99632238621524</v>
      </c>
      <c r="C88" s="4">
        <f>[1]volumes!AN201</f>
        <v>71.520175910118468</v>
      </c>
      <c r="D88" s="4">
        <f>[1]volumes!AR201</f>
        <v>52.372016347220473</v>
      </c>
    </row>
    <row r="89" spans="1:9" x14ac:dyDescent="0.25">
      <c r="A89" s="12" t="s">
        <v>14</v>
      </c>
      <c r="B89" s="4">
        <f>[1]volumes!AJ202</f>
        <v>76.401133511214923</v>
      </c>
      <c r="C89" s="4">
        <f>[1]volumes!AN202</f>
        <v>90.53996300058644</v>
      </c>
      <c r="D89" s="4">
        <f>[1]volumes!AR202</f>
        <v>146.62003833805051</v>
      </c>
    </row>
    <row r="90" spans="1:9" x14ac:dyDescent="0.25">
      <c r="A90" s="12" t="s">
        <v>15</v>
      </c>
      <c r="B90" s="4">
        <f>[1]volumes!AJ203</f>
        <v>84.683557858687621</v>
      </c>
      <c r="C90" s="4">
        <f>[1]volumes!AN203</f>
        <v>87.345717004980884</v>
      </c>
      <c r="D90" s="4">
        <f>[1]volumes!AR203</f>
        <v>131.2432209555663</v>
      </c>
    </row>
    <row r="91" spans="1:9" x14ac:dyDescent="0.25">
      <c r="A91" s="12" t="s">
        <v>16</v>
      </c>
      <c r="B91" s="4">
        <f>[1]volumes!AJ204</f>
        <v>99.524172097026494</v>
      </c>
      <c r="C91" s="4">
        <f>[1]volumes!AN204</f>
        <v>114.77246440220344</v>
      </c>
      <c r="D91" s="4">
        <f>[1]volumes!AR204</f>
        <v>122.16551397617046</v>
      </c>
    </row>
    <row r="92" spans="1:9" x14ac:dyDescent="0.25">
      <c r="A92" s="12" t="s">
        <v>17</v>
      </c>
      <c r="B92" s="4">
        <f>[1]volumes!AJ205</f>
        <v>104.85360028909703</v>
      </c>
      <c r="C92" s="4">
        <f>[1]volumes!AN205</f>
        <v>87.464975246668956</v>
      </c>
      <c r="D92" s="4">
        <f>[1]volumes!AR205</f>
        <v>85.039206678814594</v>
      </c>
    </row>
    <row r="93" spans="1:9" x14ac:dyDescent="0.25">
      <c r="A93" s="12" t="s">
        <v>18</v>
      </c>
      <c r="B93" s="4">
        <f>[1]volumes!AJ206</f>
        <v>103.63775264375275</v>
      </c>
      <c r="C93" s="4">
        <f>[1]volumes!AN206</f>
        <v>95.654204913962971</v>
      </c>
      <c r="D93" s="4">
        <f>[1]volumes!AR206</f>
        <v>64.417138609245058</v>
      </c>
    </row>
    <row r="94" spans="1:9" x14ac:dyDescent="0.25">
      <c r="A94" s="12" t="s">
        <v>19</v>
      </c>
      <c r="B94" s="4">
        <f>[1]volumes!AJ207</f>
        <v>105.93296395058427</v>
      </c>
      <c r="C94" s="4">
        <f>[1]volumes!AN207</f>
        <v>91.370433439441598</v>
      </c>
      <c r="D94" s="4">
        <f>[1]volumes!AR207</f>
        <v>85.190652368825141</v>
      </c>
    </row>
    <row r="95" spans="1:9" x14ac:dyDescent="0.25">
      <c r="A95" s="12" t="s">
        <v>20</v>
      </c>
      <c r="B95" s="4">
        <f>[1]volumes!AJ208</f>
        <v>224.65186440558975</v>
      </c>
      <c r="C95" s="4">
        <f>[1]volumes!AN208</f>
        <v>228.72786783526089</v>
      </c>
      <c r="D95" s="4">
        <f>[1]volumes!AR208</f>
        <v>330.58729722787899</v>
      </c>
    </row>
    <row r="96" spans="1:9" x14ac:dyDescent="0.25">
      <c r="A96" s="12" t="s">
        <v>21</v>
      </c>
      <c r="B96" s="4">
        <f>[1]volumes!AJ209</f>
        <v>69.534206805199489</v>
      </c>
      <c r="C96" s="4">
        <f>[1]volumes!AN209</f>
        <v>52.109115253037395</v>
      </c>
      <c r="D96" s="4">
        <f>[1]volumes!AR209</f>
        <v>40.780611550414442</v>
      </c>
    </row>
    <row r="97" spans="1:4" x14ac:dyDescent="0.25">
      <c r="A97" s="12" t="s">
        <v>22</v>
      </c>
      <c r="B97" s="4">
        <f>[1]volumes!AJ210</f>
        <v>69.784525870717388</v>
      </c>
      <c r="C97" s="4">
        <f>[1]volumes!AN210</f>
        <v>60.856943497771752</v>
      </c>
      <c r="D97" s="4">
        <f>[1]volumes!AR210</f>
        <v>63.767798132994045</v>
      </c>
    </row>
    <row r="98" spans="1:4" x14ac:dyDescent="0.25">
      <c r="A98" s="12" t="s">
        <v>23</v>
      </c>
      <c r="B98" s="4">
        <f>[1]volumes!AJ211</f>
        <v>68.857388731965997</v>
      </c>
      <c r="C98" s="4">
        <f>[1]volumes!AN211</f>
        <v>77.057858140166744</v>
      </c>
      <c r="D98" s="4">
        <f>[1]volumes!AR211</f>
        <v>83.739766154065904</v>
      </c>
    </row>
    <row r="99" spans="1:4" x14ac:dyDescent="0.25">
      <c r="A99" s="12" t="s">
        <v>25</v>
      </c>
      <c r="B99" s="4">
        <f>[1]volumes!AJ213</f>
        <v>75.855486108580266</v>
      </c>
      <c r="C99" s="4">
        <f>[1]volumes!AN213</f>
        <v>69.025500410490366</v>
      </c>
      <c r="D99" s="4">
        <f>[1]volumes!AR213</f>
        <v>71.671769181368802</v>
      </c>
    </row>
    <row r="100" spans="1:4" x14ac:dyDescent="0.25">
      <c r="A100" s="12" t="s">
        <v>26</v>
      </c>
      <c r="B100" s="4">
        <f>[1]volumes!AJ214</f>
        <v>50.397089229328671</v>
      </c>
      <c r="C100" s="4">
        <f>[1]volumes!AN214</f>
        <v>36.786696473495532</v>
      </c>
      <c r="D100" s="4">
        <f>[1]volumes!AR214</f>
        <v>36.306146135464878</v>
      </c>
    </row>
    <row r="101" spans="1:4" x14ac:dyDescent="0.25">
      <c r="A101" s="12" t="s">
        <v>27</v>
      </c>
      <c r="B101" s="4">
        <f>[1]volumes!AJ215</f>
        <v>123.17123288686507</v>
      </c>
      <c r="C101" s="4">
        <f>[1]volumes!AN215</f>
        <v>142.21124456737638</v>
      </c>
      <c r="D101" s="4">
        <f>[1]volumes!AR215</f>
        <v>220.69597985852945</v>
      </c>
    </row>
    <row r="102" spans="1:4" x14ac:dyDescent="0.25">
      <c r="A102" s="12" t="s">
        <v>28</v>
      </c>
      <c r="B102" s="4">
        <f>[1]volumes!AJ216</f>
        <v>146.69363739879427</v>
      </c>
      <c r="C102" s="4">
        <f>[1]volumes!AN216</f>
        <v>71.820678001900944</v>
      </c>
      <c r="D102" s="4">
        <f>[1]volumes!AR216</f>
        <v>62.696166437849833</v>
      </c>
    </row>
    <row r="103" spans="1:4" x14ac:dyDescent="0.25">
      <c r="A103" s="12" t="s">
        <v>29</v>
      </c>
      <c r="B103" s="4">
        <f>[1]volumes!AJ217</f>
        <v>125.26380719610641</v>
      </c>
      <c r="C103" s="4">
        <f>[1]volumes!AN217</f>
        <v>122.13446634938624</v>
      </c>
      <c r="D103" s="4">
        <f>[1]volumes!AR217</f>
        <v>139.61016025058248</v>
      </c>
    </row>
    <row r="104" spans="1:4" x14ac:dyDescent="0.25">
      <c r="A104" s="12" t="s">
        <v>30</v>
      </c>
      <c r="B104" s="4">
        <f>[1]volumes!AJ218</f>
        <v>103.25651441813422</v>
      </c>
      <c r="C104" s="4">
        <f>[1]volumes!AN218</f>
        <v>97.70952983214994</v>
      </c>
      <c r="D104" s="4">
        <f>[1]volumes!AR218</f>
        <v>93.916192320598341</v>
      </c>
    </row>
    <row r="105" spans="1:4" x14ac:dyDescent="0.25">
      <c r="A105" s="12" t="s">
        <v>31</v>
      </c>
      <c r="B105" s="4">
        <f>[1]volumes!AJ219</f>
        <v>59.53440116054972</v>
      </c>
      <c r="C105" s="4">
        <f>[1]volumes!AN219</f>
        <v>70.753800062938282</v>
      </c>
      <c r="D105" s="4">
        <f>[1]volumes!AR219</f>
        <v>73.918604682180472</v>
      </c>
    </row>
    <row r="106" spans="1:4" x14ac:dyDescent="0.25">
      <c r="A106" s="12" t="s">
        <v>32</v>
      </c>
      <c r="B106" s="4">
        <f>[1]volumes!AJ220</f>
        <v>43.86395092995933</v>
      </c>
      <c r="C106" s="4">
        <f>[1]volumes!AN220</f>
        <v>47.261757521444778</v>
      </c>
      <c r="D106" s="4">
        <f>[1]volumes!AR220</f>
        <v>31.861847112649411</v>
      </c>
    </row>
    <row r="107" spans="1:4" x14ac:dyDescent="0.25">
      <c r="A107" s="12" t="s">
        <v>33</v>
      </c>
      <c r="B107" s="4">
        <f>[1]volumes!AJ221</f>
        <v>105.08071794792266</v>
      </c>
      <c r="C107" s="4">
        <f>[1]volumes!AN221</f>
        <v>98.214985291763455</v>
      </c>
      <c r="D107" s="4">
        <f>[1]volumes!AR221</f>
        <v>99.608627950973755</v>
      </c>
    </row>
    <row r="108" spans="1:4" x14ac:dyDescent="0.25">
      <c r="A108" s="12" t="s">
        <v>34</v>
      </c>
      <c r="B108" s="4">
        <f>[1]volumes!AJ222</f>
        <v>123.29452116186124</v>
      </c>
      <c r="C108" s="4">
        <f>[1]volumes!AN222</f>
        <v>138.12080605905891</v>
      </c>
      <c r="D108" s="4">
        <f>[1]volumes!AR222</f>
        <v>283.64661031553294</v>
      </c>
    </row>
    <row r="109" spans="1:4" x14ac:dyDescent="0.25">
      <c r="A109" s="12" t="s">
        <v>35</v>
      </c>
      <c r="B109" s="4">
        <f>[1]volumes!AJ223</f>
        <v>55.798730308735522</v>
      </c>
      <c r="C109" s="4">
        <f>[1]volumes!AN223</f>
        <v>71.0087543207934</v>
      </c>
      <c r="D109" s="4">
        <f>[1]volumes!AR223</f>
        <v>142.51865705140921</v>
      </c>
    </row>
    <row r="110" spans="1:4" x14ac:dyDescent="0.25">
      <c r="A110" s="12" t="s">
        <v>36</v>
      </c>
      <c r="B110" s="4">
        <f>[1]volumes!AJ224</f>
        <v>107.03403375246276</v>
      </c>
      <c r="C110" s="4">
        <f>[1]volumes!AN224</f>
        <v>132.32742740226851</v>
      </c>
      <c r="D110" s="4">
        <f>[1]volumes!AR224</f>
        <v>254.52094934990347</v>
      </c>
    </row>
    <row r="111" spans="1:4" x14ac:dyDescent="0.25">
      <c r="A111" s="12" t="s">
        <v>37</v>
      </c>
      <c r="B111" s="4">
        <f>[1]volumes!AJ225</f>
        <v>134.51719464625938</v>
      </c>
      <c r="C111" s="4">
        <f>[1]volumes!AN225</f>
        <v>143.37303025192404</v>
      </c>
      <c r="D111" s="4">
        <f>[1]volumes!AR225</f>
        <v>159.78781323523765</v>
      </c>
    </row>
    <row r="112" spans="1:4" x14ac:dyDescent="0.25">
      <c r="A112" s="12" t="s">
        <v>38</v>
      </c>
      <c r="B112" s="4">
        <f>[1]volumes!AJ226</f>
        <v>144.62066394668315</v>
      </c>
      <c r="C112" s="4">
        <f>[1]volumes!AN226</f>
        <v>165.77920466895171</v>
      </c>
      <c r="D112" s="4">
        <f>[1]volumes!AR226</f>
        <v>221.31409650592192</v>
      </c>
    </row>
    <row r="113" spans="1:4" x14ac:dyDescent="0.25">
      <c r="A113" s="12" t="s">
        <v>39</v>
      </c>
      <c r="B113" s="4">
        <f>[1]volumes!AJ227</f>
        <v>48.677478356071084</v>
      </c>
      <c r="C113" s="4">
        <f>[1]volumes!AN227</f>
        <v>33.013921171917119</v>
      </c>
      <c r="D113" s="4">
        <f>[1]volumes!AR227</f>
        <v>24.637257675073052</v>
      </c>
    </row>
    <row r="114" spans="1:4" x14ac:dyDescent="0.25">
      <c r="A114" s="12" t="s">
        <v>40</v>
      </c>
      <c r="B114" s="4">
        <f>[1]volumes!AJ228</f>
        <v>84.654285177139371</v>
      </c>
      <c r="C114" s="4">
        <f>[1]volumes!AN228</f>
        <v>74.370643022558127</v>
      </c>
      <c r="D114" s="4">
        <f>[1]volumes!AR228</f>
        <v>83.147107236473644</v>
      </c>
    </row>
    <row r="115" spans="1:4" x14ac:dyDescent="0.25">
      <c r="A115" s="12" t="s">
        <v>41</v>
      </c>
      <c r="B115" s="4">
        <f>[1]volumes!AJ229</f>
        <v>51.569738650008176</v>
      </c>
      <c r="C115" s="4">
        <f>[1]volumes!AN229</f>
        <v>43.45909136787936</v>
      </c>
      <c r="D115" s="4">
        <f>[1]volumes!AR229</f>
        <v>39.99799151140077</v>
      </c>
    </row>
    <row r="116" spans="1:4" x14ac:dyDescent="0.25">
      <c r="A116" s="12" t="s">
        <v>42</v>
      </c>
      <c r="B116" s="4">
        <f>[1]volumes!AJ230</f>
        <v>40.269196909774521</v>
      </c>
      <c r="C116" s="4">
        <f>[1]volumes!AN230</f>
        <v>102.60044626014218</v>
      </c>
      <c r="D116" s="4">
        <f>[1]volumes!AR230</f>
        <v>97.44071272727507</v>
      </c>
    </row>
    <row r="117" spans="1:4" ht="27.75" customHeight="1" x14ac:dyDescent="0.25">
      <c r="A117" s="51" t="s">
        <v>110</v>
      </c>
      <c r="B117" s="4">
        <f>[1]volumes!AJ231</f>
        <v>92.966958708447251</v>
      </c>
      <c r="C117" s="4">
        <f>[1]volumes!AN231</f>
        <v>104.778254561899</v>
      </c>
      <c r="D117" s="4">
        <f>[1]volumes!AR231</f>
        <v>135.9568360128882</v>
      </c>
    </row>
    <row r="118" spans="1:4" ht="27.75" customHeight="1" x14ac:dyDescent="0.25">
      <c r="A118" s="167" t="s">
        <v>154</v>
      </c>
      <c r="B118" s="167"/>
      <c r="C118" s="167"/>
      <c r="D118" s="167"/>
    </row>
    <row r="119" spans="1:4" ht="27.75" customHeight="1" x14ac:dyDescent="0.25">
      <c r="A119" s="19"/>
      <c r="B119" s="19"/>
      <c r="C119" s="19"/>
      <c r="D119" s="19"/>
    </row>
    <row r="120" spans="1:4" ht="50.1" customHeight="1" x14ac:dyDescent="0.25">
      <c r="A120" s="122" t="s">
        <v>240</v>
      </c>
      <c r="B120" s="122"/>
      <c r="C120" s="122"/>
      <c r="D120" s="122"/>
    </row>
    <row r="121" spans="1:4" x14ac:dyDescent="0.25">
      <c r="A121" s="1"/>
      <c r="B121" s="2" t="str">
        <f>[1]volumes!AK276</f>
        <v>Q1 '16</v>
      </c>
      <c r="C121" s="2" t="str">
        <f>[1]volumes!AO276</f>
        <v>Q1 '17</v>
      </c>
      <c r="D121" s="2" t="str">
        <f>[1]volumes!AS276</f>
        <v>Q1 '18</v>
      </c>
    </row>
    <row r="122" spans="1:4" x14ac:dyDescent="0.25">
      <c r="A122" s="1" t="s">
        <v>11</v>
      </c>
      <c r="B122" s="4">
        <f>[1]volumes!AK199</f>
        <v>104.91927304261219</v>
      </c>
      <c r="C122" s="4">
        <f>[1]volumes!AO199</f>
        <v>77.548195934952574</v>
      </c>
      <c r="D122" s="4">
        <f>[1]volumes!AS199</f>
        <v>137.83080963295066</v>
      </c>
    </row>
    <row r="123" spans="1:4" x14ac:dyDescent="0.25">
      <c r="A123" s="1" t="s">
        <v>12</v>
      </c>
      <c r="B123" s="4">
        <f>[1]volumes!AK200</f>
        <v>94.474126382680865</v>
      </c>
      <c r="C123" s="4">
        <f>[1]volumes!AO200</f>
        <v>138.8374930219629</v>
      </c>
      <c r="D123" s="4">
        <f>[1]volumes!AS200</f>
        <v>157.64004106030092</v>
      </c>
    </row>
    <row r="124" spans="1:4" x14ac:dyDescent="0.25">
      <c r="A124" s="1" t="s">
        <v>13</v>
      </c>
      <c r="B124" s="4">
        <f>[1]volumes!AK201</f>
        <v>75.238125817716949</v>
      </c>
      <c r="C124" s="4">
        <f>[1]volumes!AO201</f>
        <v>68.433837388741097</v>
      </c>
      <c r="D124" s="4">
        <f>[1]volumes!AS201</f>
        <v>47.302323991301996</v>
      </c>
    </row>
    <row r="125" spans="1:4" x14ac:dyDescent="0.25">
      <c r="A125" s="1" t="s">
        <v>14</v>
      </c>
      <c r="B125" s="4">
        <f>[1]volumes!AK202</f>
        <v>84.861039237237208</v>
      </c>
      <c r="C125" s="4">
        <f>[1]volumes!AO202</f>
        <v>98.645163315013107</v>
      </c>
      <c r="D125" s="4">
        <f>[1]volumes!AS202</f>
        <v>132.63417766102788</v>
      </c>
    </row>
    <row r="126" spans="1:4" x14ac:dyDescent="0.25">
      <c r="A126" s="1" t="s">
        <v>15</v>
      </c>
      <c r="B126" s="4">
        <f>[1]volumes!AK203</f>
        <v>69.873822558366697</v>
      </c>
      <c r="C126" s="4">
        <f>[1]volumes!AO203</f>
        <v>75.633613440505044</v>
      </c>
      <c r="D126" s="4">
        <f>[1]volumes!AS203</f>
        <v>122.7162340404808</v>
      </c>
    </row>
    <row r="127" spans="1:4" x14ac:dyDescent="0.25">
      <c r="A127" s="1" t="s">
        <v>16</v>
      </c>
      <c r="B127" s="4">
        <f>[1]volumes!AK204</f>
        <v>88.651482595808901</v>
      </c>
      <c r="C127" s="4">
        <f>[1]volumes!AO204</f>
        <v>111.16457985221091</v>
      </c>
      <c r="D127" s="4">
        <f>[1]volumes!AS204</f>
        <v>112.10764994461834</v>
      </c>
    </row>
    <row r="128" spans="1:4" x14ac:dyDescent="0.25">
      <c r="A128" s="1" t="s">
        <v>17</v>
      </c>
      <c r="B128" s="4">
        <f>[1]volumes!AK205</f>
        <v>114.12831164815853</v>
      </c>
      <c r="C128" s="4">
        <f>[1]volumes!AO205</f>
        <v>93.547607174484639</v>
      </c>
      <c r="D128" s="4">
        <f>[1]volumes!AS205</f>
        <v>92.08911272197706</v>
      </c>
    </row>
    <row r="129" spans="1:4" x14ac:dyDescent="0.25">
      <c r="A129" s="1" t="s">
        <v>18</v>
      </c>
      <c r="B129" s="4">
        <f>[1]volumes!AK206</f>
        <v>110.5125459268947</v>
      </c>
      <c r="C129" s="4">
        <f>[1]volumes!AO206</f>
        <v>126.49736822411255</v>
      </c>
      <c r="D129" s="4">
        <f>[1]volumes!AS206</f>
        <v>72.241357190966781</v>
      </c>
    </row>
    <row r="130" spans="1:4" x14ac:dyDescent="0.25">
      <c r="A130" s="1" t="s">
        <v>19</v>
      </c>
      <c r="B130" s="4">
        <f>[1]volumes!AK207</f>
        <v>88.763401382786029</v>
      </c>
      <c r="C130" s="4">
        <f>[1]volumes!AO207</f>
        <v>75.399690213792823</v>
      </c>
      <c r="D130" s="4">
        <f>[1]volumes!AS207</f>
        <v>68.461932891425704</v>
      </c>
    </row>
    <row r="131" spans="1:4" x14ac:dyDescent="0.25">
      <c r="A131" s="1" t="s">
        <v>20</v>
      </c>
      <c r="B131" s="4">
        <f>[1]volumes!AK208</f>
        <v>201.80188019921025</v>
      </c>
      <c r="C131" s="4">
        <f>[1]volumes!AO208</f>
        <v>206.12279153286846</v>
      </c>
      <c r="D131" s="4">
        <f>[1]volumes!AS208</f>
        <v>305.00574019194221</v>
      </c>
    </row>
    <row r="132" spans="1:4" x14ac:dyDescent="0.25">
      <c r="A132" s="1" t="s">
        <v>21</v>
      </c>
      <c r="B132" s="4">
        <f>[1]volumes!AK209</f>
        <v>66.33840088870258</v>
      </c>
      <c r="C132" s="4">
        <f>[1]volumes!AO209</f>
        <v>42.415678252928714</v>
      </c>
      <c r="D132" s="4">
        <f>[1]volumes!AS209</f>
        <v>35.892554566735647</v>
      </c>
    </row>
    <row r="133" spans="1:4" x14ac:dyDescent="0.25">
      <c r="A133" s="1" t="s">
        <v>22</v>
      </c>
      <c r="B133" s="4">
        <f>[1]volumes!AK210</f>
        <v>52.677738876417415</v>
      </c>
      <c r="C133" s="4">
        <f>[1]volumes!AO210</f>
        <v>53.7778721211183</v>
      </c>
      <c r="D133" s="4">
        <f>[1]volumes!AS210</f>
        <v>58.08210190427593</v>
      </c>
    </row>
    <row r="134" spans="1:4" x14ac:dyDescent="0.25">
      <c r="A134" s="1" t="s">
        <v>23</v>
      </c>
      <c r="B134" s="4">
        <f>[1]volumes!AK211</f>
        <v>82.372044014743338</v>
      </c>
      <c r="C134" s="4">
        <f>[1]volumes!AO211</f>
        <v>90.731447550672826</v>
      </c>
      <c r="D134" s="4">
        <f>[1]volumes!AS211</f>
        <v>107.83352458053797</v>
      </c>
    </row>
    <row r="135" spans="1:4" x14ac:dyDescent="0.25">
      <c r="A135" s="1" t="s">
        <v>24</v>
      </c>
      <c r="B135" s="4">
        <f>[1]volumes!AK212</f>
        <v>57.528298885771214</v>
      </c>
      <c r="C135" s="4">
        <f>[1]volumes!AO212</f>
        <v>0</v>
      </c>
      <c r="D135" s="4">
        <f>[1]volumes!AS212</f>
        <v>0</v>
      </c>
    </row>
    <row r="136" spans="1:4" x14ac:dyDescent="0.25">
      <c r="A136" s="1" t="s">
        <v>25</v>
      </c>
      <c r="B136" s="4">
        <f>[1]volumes!AK213</f>
        <v>69.469999513666849</v>
      </c>
      <c r="C136" s="4">
        <f>[1]volumes!AO213</f>
        <v>60.723947861357971</v>
      </c>
      <c r="D136" s="4">
        <f>[1]volumes!AS213</f>
        <v>66.350832300931373</v>
      </c>
    </row>
    <row r="137" spans="1:4" x14ac:dyDescent="0.25">
      <c r="A137" s="1" t="s">
        <v>26</v>
      </c>
      <c r="B137" s="4">
        <f>[1]volumes!AK214</f>
        <v>40.87797956684949</v>
      </c>
      <c r="C137" s="4">
        <f>[1]volumes!AO214</f>
        <v>31.219066871707341</v>
      </c>
      <c r="D137" s="4">
        <f>[1]volumes!AS214</f>
        <v>29.223802256508481</v>
      </c>
    </row>
    <row r="138" spans="1:4" x14ac:dyDescent="0.25">
      <c r="A138" s="1" t="s">
        <v>27</v>
      </c>
      <c r="B138" s="4">
        <f>[1]volumes!AK215</f>
        <v>84.257367896287732</v>
      </c>
      <c r="C138" s="4">
        <f>[1]volumes!AO215</f>
        <v>117.55973835542375</v>
      </c>
      <c r="D138" s="4">
        <f>[1]volumes!AS215</f>
        <v>150.46205872784424</v>
      </c>
    </row>
    <row r="139" spans="1:4" x14ac:dyDescent="0.25">
      <c r="A139" s="1" t="s">
        <v>28</v>
      </c>
      <c r="B139" s="4">
        <f>[1]volumes!AK216</f>
        <v>162.97695197883507</v>
      </c>
      <c r="C139" s="4">
        <f>[1]volumes!AO216</f>
        <v>63.086227501539128</v>
      </c>
      <c r="D139" s="4">
        <f>[1]volumes!AS216</f>
        <v>57.218218471975746</v>
      </c>
    </row>
    <row r="140" spans="1:4" x14ac:dyDescent="0.25">
      <c r="A140" s="1" t="s">
        <v>29</v>
      </c>
      <c r="B140" s="4">
        <f>[1]volumes!AK217</f>
        <v>166.23384031451062</v>
      </c>
      <c r="C140" s="4">
        <f>[1]volumes!AO217</f>
        <v>157.10146082289222</v>
      </c>
      <c r="D140" s="4">
        <f>[1]volumes!AS217</f>
        <v>179.09972058389457</v>
      </c>
    </row>
    <row r="141" spans="1:4" x14ac:dyDescent="0.25">
      <c r="A141" s="1" t="s">
        <v>30</v>
      </c>
      <c r="B141" s="4">
        <f>[1]volumes!AK218</f>
        <v>123.21915445746272</v>
      </c>
      <c r="C141" s="4">
        <f>[1]volumes!AO218</f>
        <v>123.21617038360699</v>
      </c>
      <c r="D141" s="4">
        <f>[1]volumes!AS218</f>
        <v>106.24986143561995</v>
      </c>
    </row>
    <row r="142" spans="1:4" x14ac:dyDescent="0.25">
      <c r="A142" s="1" t="s">
        <v>31</v>
      </c>
      <c r="B142" s="4">
        <f>[1]volumes!AK219</f>
        <v>59.731360984636993</v>
      </c>
      <c r="C142" s="4">
        <f>[1]volumes!AO219</f>
        <v>72.416475766530354</v>
      </c>
      <c r="D142" s="4">
        <f>[1]volumes!AS219</f>
        <v>73.199963060661759</v>
      </c>
    </row>
    <row r="143" spans="1:4" x14ac:dyDescent="0.25">
      <c r="A143" s="1" t="s">
        <v>32</v>
      </c>
      <c r="B143" s="4">
        <f>[1]volumes!AK220</f>
        <v>42.543535528812413</v>
      </c>
      <c r="C143" s="4">
        <f>[1]volumes!AO220</f>
        <v>36.211950964141096</v>
      </c>
      <c r="D143" s="4">
        <f>[1]volumes!AS220</f>
        <v>25.085615123058503</v>
      </c>
    </row>
    <row r="144" spans="1:4" x14ac:dyDescent="0.25">
      <c r="A144" s="1" t="s">
        <v>33</v>
      </c>
      <c r="B144" s="4">
        <f>[1]volumes!AK221</f>
        <v>116.08595005975127</v>
      </c>
      <c r="C144" s="4">
        <f>[1]volumes!AO221</f>
        <v>97.208485129953687</v>
      </c>
      <c r="D144" s="4">
        <f>[1]volumes!AS221</f>
        <v>107.26432233007206</v>
      </c>
    </row>
    <row r="145" spans="1:45" x14ac:dyDescent="0.25">
      <c r="A145" s="1" t="s">
        <v>34</v>
      </c>
      <c r="B145" s="4">
        <f>[1]volumes!AK222</f>
        <v>128.83695679444131</v>
      </c>
      <c r="C145" s="4">
        <f>[1]volumes!AO222</f>
        <v>150.53861180301965</v>
      </c>
      <c r="D145" s="4">
        <f>[1]volumes!AS222</f>
        <v>299.80433628804263</v>
      </c>
    </row>
    <row r="146" spans="1:45" x14ac:dyDescent="0.25">
      <c r="A146" s="1" t="s">
        <v>35</v>
      </c>
      <c r="B146" s="4">
        <f>[1]volumes!AK223</f>
        <v>62.150436641000631</v>
      </c>
      <c r="C146" s="4">
        <f>[1]volumes!AO223</f>
        <v>79.335875647039245</v>
      </c>
      <c r="D146" s="4">
        <f>[1]volumes!AS223</f>
        <v>161.75830818581312</v>
      </c>
    </row>
    <row r="147" spans="1:45" x14ac:dyDescent="0.25">
      <c r="A147" s="1" t="s">
        <v>36</v>
      </c>
      <c r="B147" s="4">
        <f>[1]volumes!AK224</f>
        <v>138.88060330548234</v>
      </c>
      <c r="C147" s="4">
        <f>[1]volumes!AO224</f>
        <v>162.16732418984122</v>
      </c>
      <c r="D147" s="4">
        <f>[1]volumes!AS224</f>
        <v>337.69262913873865</v>
      </c>
    </row>
    <row r="148" spans="1:45" x14ac:dyDescent="0.25">
      <c r="A148" s="1" t="s">
        <v>37</v>
      </c>
      <c r="B148" s="4">
        <f>[1]volumes!AK225</f>
        <v>220.30945566707652</v>
      </c>
      <c r="C148" s="4">
        <f>[1]volumes!AO225</f>
        <v>153.89158320728276</v>
      </c>
      <c r="D148" s="4">
        <f>[1]volumes!AS225</f>
        <v>169.01103804006775</v>
      </c>
    </row>
    <row r="149" spans="1:45" x14ac:dyDescent="0.25">
      <c r="A149" s="1" t="s">
        <v>38</v>
      </c>
      <c r="B149" s="4">
        <f>[1]volumes!AK226</f>
        <v>137.81811861217562</v>
      </c>
      <c r="C149" s="4">
        <f>[1]volumes!AO226</f>
        <v>164.25821340353238</v>
      </c>
      <c r="D149" s="4">
        <f>[1]volumes!AS226</f>
        <v>234.36802930365786</v>
      </c>
    </row>
    <row r="150" spans="1:45" x14ac:dyDescent="0.25">
      <c r="A150" s="1" t="s">
        <v>39</v>
      </c>
      <c r="B150" s="4">
        <f>[1]volumes!AK227</f>
        <v>34.048238208124737</v>
      </c>
      <c r="C150" s="4">
        <f>[1]volumes!AO227</f>
        <v>22.22241322603621</v>
      </c>
      <c r="D150" s="4">
        <f>[1]volumes!AS227</f>
        <v>19.602187059532859</v>
      </c>
    </row>
    <row r="151" spans="1:45" x14ac:dyDescent="0.25">
      <c r="A151" s="1" t="s">
        <v>40</v>
      </c>
      <c r="B151" s="4">
        <f>[1]volumes!AK228</f>
        <v>92.878131549802305</v>
      </c>
      <c r="C151" s="4">
        <f>[1]volumes!AO228</f>
        <v>80.488448727021094</v>
      </c>
      <c r="D151" s="4">
        <f>[1]volumes!AS228</f>
        <v>88.18376473654989</v>
      </c>
    </row>
    <row r="152" spans="1:45" x14ac:dyDescent="0.25">
      <c r="A152" s="1" t="s">
        <v>42</v>
      </c>
      <c r="B152" s="4">
        <f>[1]volumes!AK230</f>
        <v>39.884650087628323</v>
      </c>
      <c r="C152" s="4">
        <f>[1]volumes!AO230</f>
        <v>98.589954118647455</v>
      </c>
      <c r="D152" s="4">
        <f>[1]volumes!AS230</f>
        <v>107.43168095791656</v>
      </c>
    </row>
    <row r="153" spans="1:45" x14ac:dyDescent="0.25">
      <c r="A153" s="28" t="s">
        <v>110</v>
      </c>
      <c r="B153" s="4">
        <f>[1]volumes!AK231</f>
        <v>92.919578158177004</v>
      </c>
      <c r="C153" s="4">
        <f>[1]volumes!AO231</f>
        <v>102.27660017888212</v>
      </c>
      <c r="D153" s="4">
        <f>[1]volumes!AS231</f>
        <v>136.8623403645058</v>
      </c>
    </row>
    <row r="154" spans="1:45" ht="27.75" customHeight="1" x14ac:dyDescent="0.25">
      <c r="A154" s="167" t="s">
        <v>155</v>
      </c>
      <c r="B154" s="167"/>
      <c r="C154" s="167"/>
      <c r="D154" s="167"/>
    </row>
    <row r="158" spans="1:45" x14ac:dyDescent="0.25">
      <c r="A158" s="157" t="s">
        <v>241</v>
      </c>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row>
    <row r="159" spans="1:45" x14ac:dyDescent="0.25">
      <c r="A159" s="1"/>
      <c r="B159" s="2" t="s">
        <v>114</v>
      </c>
      <c r="C159" s="2" t="s">
        <v>115</v>
      </c>
      <c r="D159" s="2" t="s">
        <v>116</v>
      </c>
      <c r="E159" s="2" t="s">
        <v>117</v>
      </c>
      <c r="F159" s="2" t="s">
        <v>118</v>
      </c>
      <c r="G159" s="2" t="s">
        <v>119</v>
      </c>
      <c r="H159" s="2" t="s">
        <v>120</v>
      </c>
      <c r="I159" s="2" t="s">
        <v>121</v>
      </c>
      <c r="J159" s="2" t="s">
        <v>122</v>
      </c>
      <c r="K159" s="2" t="s">
        <v>123</v>
      </c>
      <c r="L159" s="2" t="s">
        <v>124</v>
      </c>
      <c r="M159" s="2" t="s">
        <v>125</v>
      </c>
      <c r="N159" s="2" t="s">
        <v>126</v>
      </c>
      <c r="O159" s="2" t="s">
        <v>127</v>
      </c>
      <c r="P159" s="2" t="s">
        <v>128</v>
      </c>
      <c r="Q159" s="2" t="s">
        <v>129</v>
      </c>
      <c r="R159" s="2" t="s">
        <v>130</v>
      </c>
      <c r="S159" s="2" t="s">
        <v>131</v>
      </c>
      <c r="T159" s="2" t="s">
        <v>132</v>
      </c>
      <c r="U159" s="2" t="s">
        <v>133</v>
      </c>
      <c r="V159" s="2" t="s">
        <v>134</v>
      </c>
      <c r="W159" s="2" t="s">
        <v>135</v>
      </c>
      <c r="X159" s="2" t="s">
        <v>136</v>
      </c>
      <c r="Y159" s="2" t="s">
        <v>137</v>
      </c>
      <c r="Z159" s="2" t="s">
        <v>138</v>
      </c>
      <c r="AA159" s="2" t="s">
        <v>139</v>
      </c>
      <c r="AB159" s="2" t="s">
        <v>140</v>
      </c>
      <c r="AC159" s="2" t="s">
        <v>141</v>
      </c>
      <c r="AD159" s="2" t="s">
        <v>142</v>
      </c>
      <c r="AE159" s="2" t="s">
        <v>143</v>
      </c>
      <c r="AF159" s="2" t="s">
        <v>144</v>
      </c>
      <c r="AG159" s="2" t="s">
        <v>145</v>
      </c>
      <c r="AH159" s="2" t="s">
        <v>146</v>
      </c>
      <c r="AI159" s="2" t="s">
        <v>147</v>
      </c>
      <c r="AJ159" s="2" t="s">
        <v>148</v>
      </c>
      <c r="AK159" s="2" t="s">
        <v>149</v>
      </c>
      <c r="AL159" s="2" t="s">
        <v>3</v>
      </c>
      <c r="AM159" s="2" t="s">
        <v>4</v>
      </c>
      <c r="AN159" s="2" t="s">
        <v>5</v>
      </c>
      <c r="AO159" s="2" t="s">
        <v>6</v>
      </c>
      <c r="AP159" s="2" t="s">
        <v>7</v>
      </c>
      <c r="AQ159" s="2" t="s">
        <v>8</v>
      </c>
      <c r="AR159" s="2" t="s">
        <v>9</v>
      </c>
      <c r="AS159" s="2" t="s">
        <v>10</v>
      </c>
    </row>
    <row r="160" spans="1:45" x14ac:dyDescent="0.25">
      <c r="A160" s="28" t="s">
        <v>110</v>
      </c>
      <c r="B160" s="4">
        <f>[1]volumes!B192</f>
        <v>640.71265973800018</v>
      </c>
      <c r="C160" s="4">
        <f>[1]volumes!C192</f>
        <v>996.83432200104767</v>
      </c>
      <c r="D160" s="4">
        <f>[1]volumes!D192</f>
        <v>588.95117140084426</v>
      </c>
      <c r="E160" s="4">
        <f>[1]volumes!E192</f>
        <v>654.42643364102901</v>
      </c>
      <c r="F160" s="4">
        <f>[1]volumes!F192</f>
        <v>744.44212791361645</v>
      </c>
      <c r="G160" s="4">
        <f>[1]volumes!G192</f>
        <v>1127.3547541806624</v>
      </c>
      <c r="H160" s="4">
        <f>[1]volumes!H192</f>
        <v>623.1726863513079</v>
      </c>
      <c r="I160" s="4">
        <f>[1]volumes!I192</f>
        <v>615.74262024550615</v>
      </c>
      <c r="J160" s="4">
        <f>[1]volumes!J192</f>
        <v>750.02850704300533</v>
      </c>
      <c r="K160" s="4">
        <f>[1]volumes!K192</f>
        <v>1347.1684123565296</v>
      </c>
      <c r="L160" s="4">
        <f>[1]volumes!L192</f>
        <v>724.5832173285421</v>
      </c>
      <c r="M160" s="4">
        <f>[1]volumes!M192</f>
        <v>759.36921433206658</v>
      </c>
      <c r="N160" s="4">
        <f>[1]volumes!N192</f>
        <v>992.10720914180183</v>
      </c>
      <c r="O160" s="4">
        <f>[1]volumes!O192</f>
        <v>1607.7806639515793</v>
      </c>
      <c r="P160" s="4">
        <f>[1]volumes!P192</f>
        <v>909.04634450080164</v>
      </c>
      <c r="Q160" s="4">
        <f>[1]volumes!Q192</f>
        <v>876.72880882652453</v>
      </c>
      <c r="R160" s="4">
        <f>[1]volumes!R192</f>
        <v>1142.0278273799388</v>
      </c>
      <c r="S160" s="4">
        <f>[1]volumes!S192</f>
        <v>1771.6619717778997</v>
      </c>
      <c r="T160" s="4">
        <f>[1]volumes!T192</f>
        <v>946.26517699978831</v>
      </c>
      <c r="U160" s="4">
        <f>[1]volumes!U192</f>
        <v>940.99692818164954</v>
      </c>
      <c r="V160" s="4">
        <f>[1]volumes!V192</f>
        <v>1179.1801926460616</v>
      </c>
      <c r="W160" s="4">
        <f>[1]volumes!W192</f>
        <v>1824.4608964112374</v>
      </c>
      <c r="X160" s="4">
        <f>[1]volumes!X192</f>
        <v>968.38144707259471</v>
      </c>
      <c r="Y160" s="4">
        <f>[1]volumes!Y192</f>
        <v>944.23935262769317</v>
      </c>
      <c r="Z160" s="4">
        <f>[1]volumes!Z192</f>
        <v>1233.1464844772731</v>
      </c>
      <c r="AA160" s="4">
        <f>[1]volumes!AA192</f>
        <v>1899.4269050449334</v>
      </c>
      <c r="AB160" s="4">
        <f>[1]volumes!AB192</f>
        <v>992.54440481245081</v>
      </c>
      <c r="AC160" s="4">
        <f>[1]volumes!AC192</f>
        <v>917.81534247175045</v>
      </c>
      <c r="AD160" s="4">
        <f>[1]volumes!AD192</f>
        <v>1162.8692131642831</v>
      </c>
      <c r="AE160" s="4">
        <f>[1]volumes!AE192</f>
        <v>1803.5414096160471</v>
      </c>
      <c r="AF160" s="4">
        <f>[1]volumes!AF192</f>
        <v>969.04384532139238</v>
      </c>
      <c r="AG160" s="4">
        <f>[1]volumes!AG192</f>
        <v>931.80430293216125</v>
      </c>
      <c r="AH160" s="4">
        <f>[1]volumes!AH192</f>
        <v>1156.8735863022812</v>
      </c>
      <c r="AI160" s="4">
        <f>[1]volumes!AI192</f>
        <v>1762.7093852158955</v>
      </c>
      <c r="AJ160" s="4">
        <f>[1]volumes!AJ192</f>
        <v>900.27478004024317</v>
      </c>
      <c r="AK160" s="4">
        <f>[1]volumes!AK192</f>
        <v>874.37037614779263</v>
      </c>
      <c r="AL160" s="4">
        <f>[1]volumes!AL192</f>
        <v>884.95721702369929</v>
      </c>
      <c r="AM160" s="4">
        <f>[1]volumes!AM192</f>
        <v>1407.2163484229366</v>
      </c>
      <c r="AN160" s="4">
        <f>[1]volumes!AN192</f>
        <v>1014.6531777439244</v>
      </c>
      <c r="AO160" s="4">
        <f>[1]volumes!AO192</f>
        <v>962.41966593190818</v>
      </c>
      <c r="AP160" s="4">
        <f>[1]volumes!AP192</f>
        <v>1277.2087729478762</v>
      </c>
      <c r="AQ160" s="4">
        <f>[1]volumes!AQ192</f>
        <v>2464.2885621721402</v>
      </c>
      <c r="AR160" s="4">
        <f>[1]volumes!AR192</f>
        <v>1316.5807759757213</v>
      </c>
      <c r="AS160" s="4">
        <f>[1]volumes!AS192</f>
        <v>1287.8704186675134</v>
      </c>
    </row>
  </sheetData>
  <mergeCells count="22">
    <mergeCell ref="A37:I37"/>
    <mergeCell ref="A154:D154"/>
    <mergeCell ref="A120:D120"/>
    <mergeCell ref="A158:AS158"/>
    <mergeCell ref="A45:D45"/>
    <mergeCell ref="A79:I79"/>
    <mergeCell ref="A84:D84"/>
    <mergeCell ref="A118:D118"/>
    <mergeCell ref="N40:S40"/>
    <mergeCell ref="T40:Y40"/>
    <mergeCell ref="Z40:AE40"/>
    <mergeCell ref="AF40:AK40"/>
    <mergeCell ref="A39:AK39"/>
    <mergeCell ref="A40:A41"/>
    <mergeCell ref="B40:G40"/>
    <mergeCell ref="H40:M40"/>
    <mergeCell ref="A1:O1"/>
    <mergeCell ref="A3:I3"/>
    <mergeCell ref="B4:C4"/>
    <mergeCell ref="D4:E4"/>
    <mergeCell ref="F4:G4"/>
    <mergeCell ref="H4:I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6"/>
  <sheetViews>
    <sheetView workbookViewId="0">
      <selection sqref="A1:O1"/>
    </sheetView>
  </sheetViews>
  <sheetFormatPr defaultRowHeight="15" x14ac:dyDescent="0.25"/>
  <cols>
    <col min="1" max="1" width="16.140625" customWidth="1"/>
    <col min="4" max="4" width="11.42578125" customWidth="1"/>
    <col min="5" max="5" width="12" customWidth="1"/>
  </cols>
  <sheetData>
    <row r="1" spans="1:15" ht="85.5" customHeight="1" x14ac:dyDescent="0.25">
      <c r="A1" s="123" t="s">
        <v>288</v>
      </c>
      <c r="B1" s="123"/>
      <c r="C1" s="123"/>
      <c r="D1" s="123"/>
      <c r="E1" s="123"/>
      <c r="F1" s="123"/>
      <c r="G1" s="123"/>
      <c r="H1" s="123"/>
      <c r="I1" s="123"/>
      <c r="J1" s="123"/>
      <c r="K1" s="123"/>
      <c r="L1" s="123"/>
      <c r="M1" s="123"/>
      <c r="N1" s="123"/>
      <c r="O1" s="123"/>
    </row>
    <row r="4" spans="1:15" ht="50.1" customHeight="1" x14ac:dyDescent="0.25">
      <c r="A4" s="122" t="s">
        <v>242</v>
      </c>
      <c r="B4" s="122"/>
      <c r="C4" s="122"/>
      <c r="D4" s="122"/>
      <c r="E4" s="122"/>
    </row>
    <row r="5" spans="1:15" x14ac:dyDescent="0.25">
      <c r="A5" s="2"/>
      <c r="B5" s="129" t="s">
        <v>47</v>
      </c>
      <c r="C5" s="129"/>
      <c r="D5" s="129" t="s">
        <v>48</v>
      </c>
      <c r="E5" s="129"/>
    </row>
    <row r="6" spans="1:15" x14ac:dyDescent="0.25">
      <c r="A6" s="1" t="str">
        <f>'[1]Wholesale Voice,sms,data'!A135</f>
        <v>Country</v>
      </c>
      <c r="B6" s="1" t="s">
        <v>9</v>
      </c>
      <c r="C6" s="1" t="s">
        <v>10</v>
      </c>
      <c r="D6" s="1" t="s">
        <v>9</v>
      </c>
      <c r="E6" s="1" t="s">
        <v>10</v>
      </c>
    </row>
    <row r="7" spans="1:15" x14ac:dyDescent="0.25">
      <c r="A7" s="1" t="str">
        <f>'[1]Wholesale Voice,sms,data'!A136</f>
        <v>Austria</v>
      </c>
      <c r="B7" s="4">
        <f>'[1]Wholesale Voice,sms,data'!H256</f>
        <v>0.37496413197337763</v>
      </c>
      <c r="C7" s="4">
        <f>'[1]Wholesale Voice,sms,data'!I256</f>
        <v>0.30148951774892896</v>
      </c>
      <c r="D7" s="4">
        <f>'[1]Wholesale Voice,sms,data'!H296</f>
        <v>0.37807895772397587</v>
      </c>
      <c r="E7" s="4">
        <f>'[1]Wholesale Voice,sms,data'!I296</f>
        <v>0.22196230178818827</v>
      </c>
    </row>
    <row r="8" spans="1:15" x14ac:dyDescent="0.25">
      <c r="A8" s="1" t="str">
        <f>'[1]Wholesale Voice,sms,data'!A137</f>
        <v>Belgium</v>
      </c>
      <c r="B8" s="4">
        <f>'[1]Wholesale Voice,sms,data'!H257</f>
        <v>0.63346705624789468</v>
      </c>
      <c r="C8" s="4">
        <f>'[1]Wholesale Voice,sms,data'!I257</f>
        <v>0.37488665893465123</v>
      </c>
      <c r="D8" s="4">
        <f>'[1]Wholesale Voice,sms,data'!H297</f>
        <v>0.38146193184566091</v>
      </c>
      <c r="E8" s="4">
        <f>'[1]Wholesale Voice,sms,data'!I297</f>
        <v>0.20917223857519024</v>
      </c>
    </row>
    <row r="9" spans="1:15" x14ac:dyDescent="0.25">
      <c r="A9" s="1" t="str">
        <f>'[1]Wholesale Voice,sms,data'!A138</f>
        <v>Bulgaria</v>
      </c>
      <c r="B9" s="4">
        <f>'[1]Wholesale Voice,sms,data'!H258</f>
        <v>0.37563811788263624</v>
      </c>
      <c r="C9" s="4">
        <f>'[1]Wholesale Voice,sms,data'!I258</f>
        <v>0.19969783077670983</v>
      </c>
      <c r="D9" s="4">
        <f>'[1]Wholesale Voice,sms,data'!H298</f>
        <v>0</v>
      </c>
      <c r="E9" s="4">
        <f>'[1]Wholesale Voice,sms,data'!I298</f>
        <v>0</v>
      </c>
    </row>
    <row r="10" spans="1:15" x14ac:dyDescent="0.25">
      <c r="A10" s="1" t="str">
        <f>'[1]Wholesale Voice,sms,data'!A139</f>
        <v>Croatia</v>
      </c>
      <c r="B10" s="4">
        <f>'[1]Wholesale Voice,sms,data'!H259</f>
        <v>0.48945121800229879</v>
      </c>
      <c r="C10" s="4">
        <f>'[1]Wholesale Voice,sms,data'!I259</f>
        <v>0.29620680922113979</v>
      </c>
      <c r="D10" s="4">
        <f>'[1]Wholesale Voice,sms,data'!H299</f>
        <v>4.3891781096771096E-2</v>
      </c>
      <c r="E10" s="4">
        <f>'[1]Wholesale Voice,sms,data'!I299</f>
        <v>1.5843159746952502</v>
      </c>
    </row>
    <row r="11" spans="1:15" x14ac:dyDescent="0.25">
      <c r="A11" s="1" t="str">
        <f>'[1]Wholesale Voice,sms,data'!A140</f>
        <v>Cyprus</v>
      </c>
      <c r="B11" s="4">
        <f>'[1]Wholesale Voice,sms,data'!H260</f>
        <v>0.59650203421132686</v>
      </c>
      <c r="C11" s="4">
        <f>'[1]Wholesale Voice,sms,data'!I260</f>
        <v>0.47004398914922851</v>
      </c>
      <c r="D11" s="4">
        <f>'[1]Wholesale Voice,sms,data'!H300</f>
        <v>0.53381443333326695</v>
      </c>
      <c r="E11" s="4">
        <f>'[1]Wholesale Voice,sms,data'!I300</f>
        <v>0.58173280102841685</v>
      </c>
    </row>
    <row r="12" spans="1:15" x14ac:dyDescent="0.25">
      <c r="A12" s="1" t="str">
        <f>'[1]Wholesale Voice,sms,data'!A141</f>
        <v>Czech Republic</v>
      </c>
      <c r="B12" s="4">
        <f>'[1]Wholesale Voice,sms,data'!H261</f>
        <v>0.5565483928112428</v>
      </c>
      <c r="C12" s="4">
        <f>'[1]Wholesale Voice,sms,data'!I261</f>
        <v>0.34842909509768272</v>
      </c>
      <c r="D12" s="4">
        <f>'[1]Wholesale Voice,sms,data'!H301</f>
        <v>0.78061204752219893</v>
      </c>
      <c r="E12" s="4">
        <f>'[1]Wholesale Voice,sms,data'!I301</f>
        <v>0.56151021180244876</v>
      </c>
    </row>
    <row r="13" spans="1:15" x14ac:dyDescent="0.25">
      <c r="A13" s="1" t="str">
        <f>'[1]Wholesale Voice,sms,data'!A142</f>
        <v>Denmark</v>
      </c>
      <c r="B13" s="4">
        <f>'[1]Wholesale Voice,sms,data'!H262</f>
        <v>0.29570397105855006</v>
      </c>
      <c r="C13" s="4">
        <f>'[1]Wholesale Voice,sms,data'!I262</f>
        <v>0.21697343146794174</v>
      </c>
      <c r="D13" s="4">
        <f>'[1]Wholesale Voice,sms,data'!H302</f>
        <v>0.4807020527146848</v>
      </c>
      <c r="E13" s="4">
        <f>'[1]Wholesale Voice,sms,data'!I302</f>
        <v>0.44208338711759393</v>
      </c>
    </row>
    <row r="14" spans="1:15" x14ac:dyDescent="0.25">
      <c r="A14" s="1" t="str">
        <f>'[1]Wholesale Voice,sms,data'!A143</f>
        <v>Estonia</v>
      </c>
      <c r="B14" s="4">
        <f>'[1]Wholesale Voice,sms,data'!H263</f>
        <v>0.21190933106002402</v>
      </c>
      <c r="C14" s="4">
        <f>'[1]Wholesale Voice,sms,data'!I263</f>
        <v>0.16528312801928333</v>
      </c>
      <c r="D14" s="4">
        <f>'[1]Wholesale Voice,sms,data'!H303</f>
        <v>0</v>
      </c>
      <c r="E14" s="4">
        <f>'[1]Wholesale Voice,sms,data'!I303</f>
        <v>0</v>
      </c>
    </row>
    <row r="15" spans="1:15" x14ac:dyDescent="0.25">
      <c r="A15" s="1" t="str">
        <f>'[1]Wholesale Voice,sms,data'!A144</f>
        <v>Finland</v>
      </c>
      <c r="B15" s="4">
        <f>'[1]Wholesale Voice,sms,data'!H264</f>
        <v>0.28961574195794776</v>
      </c>
      <c r="C15" s="4">
        <f>'[1]Wholesale Voice,sms,data'!I264</f>
        <v>0.21374224595533658</v>
      </c>
      <c r="D15" s="4">
        <f>'[1]Wholesale Voice,sms,data'!H304</f>
        <v>0</v>
      </c>
      <c r="E15" s="4">
        <f>'[1]Wholesale Voice,sms,data'!I304</f>
        <v>0</v>
      </c>
    </row>
    <row r="16" spans="1:15" x14ac:dyDescent="0.25">
      <c r="A16" s="1" t="str">
        <f>'[1]Wholesale Voice,sms,data'!A145</f>
        <v>France</v>
      </c>
      <c r="B16" s="4">
        <f>'[1]Wholesale Voice,sms,data'!H265</f>
        <v>0.53548040251420548</v>
      </c>
      <c r="C16" s="4">
        <f>'[1]Wholesale Voice,sms,data'!I265</f>
        <v>0.21588928126998899</v>
      </c>
      <c r="D16" s="4">
        <f>'[1]Wholesale Voice,sms,data'!H305</f>
        <v>0.49276173290126407</v>
      </c>
      <c r="E16" s="4">
        <f>'[1]Wholesale Voice,sms,data'!I305</f>
        <v>0.44277892819031761</v>
      </c>
    </row>
    <row r="17" spans="1:5" x14ac:dyDescent="0.25">
      <c r="A17" s="1" t="str">
        <f>'[1]Wholesale Voice,sms,data'!A146</f>
        <v>Germany</v>
      </c>
      <c r="B17" s="4">
        <f>'[1]Wholesale Voice,sms,data'!H266</f>
        <v>0.34757141241575212</v>
      </c>
      <c r="C17" s="4">
        <f>'[1]Wholesale Voice,sms,data'!I266</f>
        <v>0.26760255561137608</v>
      </c>
      <c r="D17" s="4">
        <f>'[1]Wholesale Voice,sms,data'!H306</f>
        <v>0.33795564403845829</v>
      </c>
      <c r="E17" s="4">
        <f>'[1]Wholesale Voice,sms,data'!I306</f>
        <v>0.23103190151996114</v>
      </c>
    </row>
    <row r="18" spans="1:5" x14ac:dyDescent="0.25">
      <c r="A18" s="1" t="str">
        <f>'[1]Wholesale Voice,sms,data'!A147</f>
        <v>Greece</v>
      </c>
      <c r="B18" s="4">
        <f>'[1]Wholesale Voice,sms,data'!H267</f>
        <v>0.4653553090951415</v>
      </c>
      <c r="C18" s="4">
        <f>'[1]Wholesale Voice,sms,data'!I267</f>
        <v>0.32131760381307056</v>
      </c>
      <c r="D18" s="4">
        <f>'[1]Wholesale Voice,sms,data'!H307</f>
        <v>0.43436908863146961</v>
      </c>
      <c r="E18" s="4">
        <f>'[1]Wholesale Voice,sms,data'!I307</f>
        <v>0.24901142061009188</v>
      </c>
    </row>
    <row r="19" spans="1:5" x14ac:dyDescent="0.25">
      <c r="A19" s="1" t="str">
        <f>'[1]Wholesale Voice,sms,data'!A148</f>
        <v>Hungary</v>
      </c>
      <c r="B19" s="4">
        <f>'[1]Wholesale Voice,sms,data'!H268</f>
        <v>0.42944018207850498</v>
      </c>
      <c r="C19" s="4">
        <f>'[1]Wholesale Voice,sms,data'!I268</f>
        <v>0.31404283080069834</v>
      </c>
      <c r="D19" s="4"/>
      <c r="E19" s="4"/>
    </row>
    <row r="20" spans="1:5" x14ac:dyDescent="0.25">
      <c r="A20" s="1" t="str">
        <f>'[1]Wholesale Voice,sms,data'!A150</f>
        <v>Ireland</v>
      </c>
      <c r="B20" s="104">
        <f>'[1]Wholesale Voice,sms,data'!H270</f>
        <v>0.30019547136635727</v>
      </c>
      <c r="C20" s="104">
        <f>'[1]Wholesale Voice,sms,data'!I270</f>
        <v>0.18906208383588435</v>
      </c>
      <c r="D20" s="4"/>
      <c r="E20" s="4"/>
    </row>
    <row r="21" spans="1:5" x14ac:dyDescent="0.25">
      <c r="A21" s="1" t="str">
        <f>'[1]Wholesale Voice,sms,data'!A151</f>
        <v>Italy</v>
      </c>
      <c r="B21" s="4">
        <f>'[1]Wholesale Voice,sms,data'!H271</f>
        <v>0.53798146444468664</v>
      </c>
      <c r="C21" s="4">
        <f>'[1]Wholesale Voice,sms,data'!I271</f>
        <v>0.36928761480671002</v>
      </c>
      <c r="D21" s="4">
        <f>'[1]Wholesale Voice,sms,data'!H311</f>
        <v>0.30627808639876891</v>
      </c>
      <c r="E21" s="4">
        <f>'[1]Wholesale Voice,sms,data'!I311</f>
        <v>0.24305618296829248</v>
      </c>
    </row>
    <row r="22" spans="1:5" x14ac:dyDescent="0.25">
      <c r="A22" s="1" t="str">
        <f>'[1]Wholesale Voice,sms,data'!A152</f>
        <v>Latvia</v>
      </c>
      <c r="B22" s="4">
        <f>'[1]Wholesale Voice,sms,data'!H272</f>
        <v>0.48433461906514497</v>
      </c>
      <c r="C22" s="4">
        <f>'[1]Wholesale Voice,sms,data'!I272</f>
        <v>0.34356189942172904</v>
      </c>
      <c r="D22" s="4">
        <f>'[1]Wholesale Voice,sms,data'!H312</f>
        <v>0</v>
      </c>
      <c r="E22" s="4">
        <f>'[1]Wholesale Voice,sms,data'!I312</f>
        <v>0</v>
      </c>
    </row>
    <row r="23" spans="1:5" x14ac:dyDescent="0.25">
      <c r="A23" s="1" t="str">
        <f>'[1]Wholesale Voice,sms,data'!A153</f>
        <v>Liechtenstein</v>
      </c>
      <c r="B23" s="4">
        <f>'[1]Wholesale Voice,sms,data'!H273</f>
        <v>0.49035557104672339</v>
      </c>
      <c r="C23" s="4">
        <f>'[1]Wholesale Voice,sms,data'!I273</f>
        <v>0.2836672387899592</v>
      </c>
      <c r="D23" s="4">
        <f>'[1]Wholesale Voice,sms,data'!H313</f>
        <v>0.20961706064804808</v>
      </c>
      <c r="E23" s="4">
        <f>'[1]Wholesale Voice,sms,data'!I313</f>
        <v>9.8548423678838731E-2</v>
      </c>
    </row>
    <row r="24" spans="1:5" x14ac:dyDescent="0.25">
      <c r="A24" s="1" t="str">
        <f>'[1]Wholesale Voice,sms,data'!A154</f>
        <v>Lithuania</v>
      </c>
      <c r="B24" s="4">
        <f>'[1]Wholesale Voice,sms,data'!H274</f>
        <v>0.5324808434643592</v>
      </c>
      <c r="C24" s="4">
        <f>'[1]Wholesale Voice,sms,data'!I274</f>
        <v>0.33034283390269553</v>
      </c>
      <c r="D24" s="4">
        <f>'[1]Wholesale Voice,sms,data'!H314</f>
        <v>0.34135766844611165</v>
      </c>
      <c r="E24" s="4">
        <f>'[1]Wholesale Voice,sms,data'!I314</f>
        <v>0.16389398572884811</v>
      </c>
    </row>
    <row r="25" spans="1:5" x14ac:dyDescent="0.25">
      <c r="A25" s="1" t="str">
        <f>'[1]Wholesale Voice,sms,data'!A155</f>
        <v>Luxembourg</v>
      </c>
      <c r="B25" s="4">
        <f>'[1]Wholesale Voice,sms,data'!H275</f>
        <v>0.56656909559044744</v>
      </c>
      <c r="C25" s="4">
        <f>'[1]Wholesale Voice,sms,data'!I275</f>
        <v>0.29999003892068205</v>
      </c>
      <c r="D25" s="4">
        <f>'[1]Wholesale Voice,sms,data'!H315</f>
        <v>0.26432000705999892</v>
      </c>
      <c r="E25" s="4">
        <f>'[1]Wholesale Voice,sms,data'!I315</f>
        <v>3.1015864980363975E-2</v>
      </c>
    </row>
    <row r="26" spans="1:5" x14ac:dyDescent="0.25">
      <c r="A26" s="1" t="str">
        <f>'[1]Wholesale Voice,sms,data'!A156</f>
        <v>Malta</v>
      </c>
      <c r="B26" s="4">
        <f>'[1]Wholesale Voice,sms,data'!H276</f>
        <v>0.45068249147692929</v>
      </c>
      <c r="C26" s="4">
        <f>'[1]Wholesale Voice,sms,data'!I276</f>
        <v>0.32274710209514951</v>
      </c>
      <c r="D26" s="4">
        <f>'[1]Wholesale Voice,sms,data'!H316</f>
        <v>0.37562326029812537</v>
      </c>
      <c r="E26" s="4">
        <f>'[1]Wholesale Voice,sms,data'!I316</f>
        <v>0.21926753791115636</v>
      </c>
    </row>
    <row r="27" spans="1:5" x14ac:dyDescent="0.25">
      <c r="A27" s="1" t="str">
        <f>'[1]Wholesale Voice,sms,data'!A157</f>
        <v>Netherlands</v>
      </c>
      <c r="B27" s="4">
        <f>'[1]Wholesale Voice,sms,data'!H277</f>
        <v>0.53484664157407757</v>
      </c>
      <c r="C27" s="4">
        <f>'[1]Wholesale Voice,sms,data'!I277</f>
        <v>0.36752071990111396</v>
      </c>
      <c r="D27" s="4">
        <f>'[1]Wholesale Voice,sms,data'!H317</f>
        <v>0.40671249727338832</v>
      </c>
      <c r="E27" s="4">
        <f>'[1]Wholesale Voice,sms,data'!I317</f>
        <v>0.25480400954452137</v>
      </c>
    </row>
    <row r="28" spans="1:5" x14ac:dyDescent="0.25">
      <c r="A28" s="1" t="str">
        <f>'[1]Wholesale Voice,sms,data'!A158</f>
        <v>Norway</v>
      </c>
      <c r="B28" s="4">
        <f>'[1]Wholesale Voice,sms,data'!H278</f>
        <v>0.25411154636509742</v>
      </c>
      <c r="C28" s="4">
        <f>'[1]Wholesale Voice,sms,data'!I278</f>
        <v>0.22562014172687914</v>
      </c>
      <c r="D28" s="4">
        <f>'[1]Wholesale Voice,sms,data'!H318</f>
        <v>0</v>
      </c>
      <c r="E28" s="4">
        <f>'[1]Wholesale Voice,sms,data'!I318</f>
        <v>0</v>
      </c>
    </row>
    <row r="29" spans="1:5" x14ac:dyDescent="0.25">
      <c r="A29" s="1" t="str">
        <f>'[1]Wholesale Voice,sms,data'!A159</f>
        <v>Poland</v>
      </c>
      <c r="B29" s="4">
        <f>'[1]Wholesale Voice,sms,data'!H279</f>
        <v>0.36616014275236608</v>
      </c>
      <c r="C29" s="4">
        <f>'[1]Wholesale Voice,sms,data'!I279</f>
        <v>0.25455778282243485</v>
      </c>
      <c r="D29" s="4">
        <f>'[1]Wholesale Voice,sms,data'!H319</f>
        <v>0.27505143009396726</v>
      </c>
      <c r="E29" s="4">
        <f>'[1]Wholesale Voice,sms,data'!I319</f>
        <v>0</v>
      </c>
    </row>
    <row r="30" spans="1:5" x14ac:dyDescent="0.25">
      <c r="A30" s="1" t="s">
        <v>156</v>
      </c>
      <c r="B30" s="4">
        <f>'[1]Wholesale Voice,sms,data'!H280</f>
        <v>0.35051146793123589</v>
      </c>
      <c r="C30" s="4">
        <f>'[1]Wholesale Voice,sms,data'!I280</f>
        <v>0.27627498105930326</v>
      </c>
      <c r="D30" s="4">
        <f>'[1]Wholesale Voice,sms,data'!H320</f>
        <v>0.35324506511421688</v>
      </c>
      <c r="E30" s="4">
        <f>'[1]Wholesale Voice,sms,data'!I320</f>
        <v>0.26853908919330322</v>
      </c>
    </row>
    <row r="31" spans="1:5" x14ac:dyDescent="0.25">
      <c r="A31" s="1" t="str">
        <f>'[1]Wholesale Voice,sms,data'!A161</f>
        <v>Romania</v>
      </c>
      <c r="B31" s="4">
        <f>'[1]Wholesale Voice,sms,data'!H281</f>
        <v>0.47324601924247456</v>
      </c>
      <c r="C31" s="4">
        <f>'[1]Wholesale Voice,sms,data'!I281</f>
        <v>0.39623230967070272</v>
      </c>
      <c r="D31" s="4">
        <f>'[1]Wholesale Voice,sms,data'!H321</f>
        <v>0.41634855177319058</v>
      </c>
      <c r="E31" s="4">
        <f>'[1]Wholesale Voice,sms,data'!I321</f>
        <v>0.15599999999999994</v>
      </c>
    </row>
    <row r="32" spans="1:5" x14ac:dyDescent="0.25">
      <c r="A32" s="1" t="str">
        <f>'[1]Wholesale Voice,sms,data'!A162</f>
        <v>Slovakia</v>
      </c>
      <c r="B32" s="4">
        <f>'[1]Wholesale Voice,sms,data'!H282</f>
        <v>0.65908805153381733</v>
      </c>
      <c r="C32" s="4">
        <f>'[1]Wholesale Voice,sms,data'!I282</f>
        <v>0.29844318318845608</v>
      </c>
      <c r="D32" s="4">
        <f>'[1]Wholesale Voice,sms,data'!H322</f>
        <v>0</v>
      </c>
      <c r="E32" s="4">
        <f>'[1]Wholesale Voice,sms,data'!I322</f>
        <v>0</v>
      </c>
    </row>
    <row r="33" spans="1:5" x14ac:dyDescent="0.25">
      <c r="A33" s="1" t="str">
        <f>'[1]Wholesale Voice,sms,data'!A163</f>
        <v>Slovenia</v>
      </c>
      <c r="B33" s="4">
        <f>'[1]Wholesale Voice,sms,data'!H283</f>
        <v>0.46894106494672638</v>
      </c>
      <c r="C33" s="4">
        <f>'[1]Wholesale Voice,sms,data'!I283</f>
        <v>0.38506599537967989</v>
      </c>
      <c r="D33" s="4">
        <f>'[1]Wholesale Voice,sms,data'!H323</f>
        <v>0</v>
      </c>
      <c r="E33" s="4">
        <f>'[1]Wholesale Voice,sms,data'!I323</f>
        <v>0</v>
      </c>
    </row>
    <row r="34" spans="1:5" x14ac:dyDescent="0.25">
      <c r="A34" s="1" t="str">
        <f>'[1]Wholesale Voice,sms,data'!A164</f>
        <v>Spain</v>
      </c>
      <c r="B34" s="4">
        <f>'[1]Wholesale Voice,sms,data'!H284</f>
        <v>0.40630590696394181</v>
      </c>
      <c r="C34" s="4">
        <f>'[1]Wholesale Voice,sms,data'!I284</f>
        <v>0.30254643386545149</v>
      </c>
      <c r="D34" s="4">
        <f>'[1]Wholesale Voice,sms,data'!H324</f>
        <v>0.30458349666727158</v>
      </c>
      <c r="E34" s="4">
        <f>'[1]Wholesale Voice,sms,data'!I324</f>
        <v>0.22260079882615674</v>
      </c>
    </row>
    <row r="35" spans="1:5" x14ac:dyDescent="0.25">
      <c r="A35" s="1" t="str">
        <f>'[1]Wholesale Voice,sms,data'!A165</f>
        <v>Sweden</v>
      </c>
      <c r="B35" s="4">
        <f>'[1]Wholesale Voice,sms,data'!H285</f>
        <v>0.20218942917317176</v>
      </c>
      <c r="C35" s="4">
        <f>'[1]Wholesale Voice,sms,data'!I285</f>
        <v>0.10314098195237467</v>
      </c>
      <c r="D35" s="4">
        <f>'[1]Wholesale Voice,sms,data'!H325</f>
        <v>0</v>
      </c>
      <c r="E35" s="4">
        <f>'[1]Wholesale Voice,sms,data'!I325</f>
        <v>0</v>
      </c>
    </row>
    <row r="36" spans="1:5" x14ac:dyDescent="0.25">
      <c r="A36" s="1" t="str">
        <f>'[1]Wholesale Voice,sms,data'!A167</f>
        <v>United Kingdom</v>
      </c>
      <c r="B36" s="4">
        <f>'[1]Wholesale Voice,sms,data'!H287</f>
        <v>0.32694043287254559</v>
      </c>
      <c r="C36" s="4">
        <f>'[1]Wholesale Voice,sms,data'!I287</f>
        <v>0.20214423359236036</v>
      </c>
      <c r="D36" s="4">
        <f>'[1]Wholesale Voice,sms,data'!H327</f>
        <v>0.35614102932417069</v>
      </c>
      <c r="E36" s="4">
        <f>'[1]Wholesale Voice,sms,data'!I327</f>
        <v>0.29247999115709949</v>
      </c>
    </row>
    <row r="37" spans="1:5" x14ac:dyDescent="0.25">
      <c r="A37" s="28" t="str">
        <f>'[1]Wholesale Voice,sms,data'!A168</f>
        <v>EEA average</v>
      </c>
      <c r="B37" s="4">
        <f>'[1]Wholesale Voice,sms,data'!H288</f>
        <v>0.41833686256687813</v>
      </c>
      <c r="C37" s="4">
        <f>'[1]Wholesale Voice,sms,data'!I288</f>
        <v>0.27670995536657411</v>
      </c>
      <c r="D37" s="4">
        <f>'[1]Wholesale Voice,sms,data'!H328</f>
        <v>0.36006431706791836</v>
      </c>
      <c r="E37" s="4">
        <f>'[1]Wholesale Voice,sms,data'!I328</f>
        <v>0.25885412787842843</v>
      </c>
    </row>
    <row r="38" spans="1:5" ht="71.25" customHeight="1" x14ac:dyDescent="0.25">
      <c r="A38" s="167" t="s">
        <v>161</v>
      </c>
      <c r="B38" s="167"/>
      <c r="C38" s="167"/>
      <c r="D38" s="167"/>
      <c r="E38" s="167"/>
    </row>
    <row r="41" spans="1:5" ht="50.1" customHeight="1" x14ac:dyDescent="0.25">
      <c r="A41" s="122" t="s">
        <v>243</v>
      </c>
      <c r="B41" s="122"/>
      <c r="C41" s="122"/>
      <c r="D41" s="122"/>
      <c r="E41" s="122"/>
    </row>
    <row r="42" spans="1:5" x14ac:dyDescent="0.25">
      <c r="A42" s="1"/>
      <c r="B42" s="2" t="str">
        <f>'[1]Wholesale Voice,sms,data'!D334</f>
        <v>Q4 2016</v>
      </c>
      <c r="C42" s="2" t="str">
        <f>'[1]Wholesale Voice,sms,data'!E334</f>
        <v>Q1 2017</v>
      </c>
      <c r="D42" s="2" t="str">
        <f>'[1]Wholesale Voice,sms,data'!H334</f>
        <v>Q4 2017</v>
      </c>
      <c r="E42" s="2" t="str">
        <f>'[1]Wholesale Voice,sms,data'!I334</f>
        <v>Q1 2018</v>
      </c>
    </row>
    <row r="43" spans="1:5" x14ac:dyDescent="0.25">
      <c r="A43" s="1" t="str">
        <f>'[1]Wholesale Voice,sms,data'!A335</f>
        <v>Austria</v>
      </c>
      <c r="B43" s="4">
        <f>'[1]Wholesale Voice,sms,data'!D335</f>
        <v>0.65377043148695102</v>
      </c>
      <c r="C43" s="4">
        <f>'[1]Wholesale Voice,sms,data'!E335</f>
        <v>0.55581100588954002</v>
      </c>
      <c r="D43" s="4">
        <f>'[1]Wholesale Voice,sms,data'!H335</f>
        <v>0.37666036689785581</v>
      </c>
      <c r="E43" s="4">
        <f>'[1]Wholesale Voice,sms,data'!I335</f>
        <v>0.2406927659306857</v>
      </c>
    </row>
    <row r="44" spans="1:5" x14ac:dyDescent="0.25">
      <c r="A44" s="1" t="str">
        <f>'[1]Wholesale Voice,sms,data'!A336</f>
        <v>Belgium</v>
      </c>
      <c r="B44" s="4">
        <f>'[1]Wholesale Voice,sms,data'!D336</f>
        <v>1.1154782540624273</v>
      </c>
      <c r="C44" s="4">
        <f>'[1]Wholesale Voice,sms,data'!E336</f>
        <v>0.67632864268093118</v>
      </c>
      <c r="D44" s="4">
        <f>'[1]Wholesale Voice,sms,data'!H336</f>
        <v>0.49463437525719628</v>
      </c>
      <c r="E44" s="4">
        <f>'[1]Wholesale Voice,sms,data'!I336</f>
        <v>0.29101344852661504</v>
      </c>
    </row>
    <row r="45" spans="1:5" x14ac:dyDescent="0.25">
      <c r="A45" s="1" t="str">
        <f>'[1]Wholesale Voice,sms,data'!A337</f>
        <v>Bulgaria</v>
      </c>
      <c r="B45" s="4">
        <f>'[1]Wholesale Voice,sms,data'!D337</f>
        <v>0.95173762014608787</v>
      </c>
      <c r="C45" s="4">
        <f>'[1]Wholesale Voice,sms,data'!E337</f>
        <v>0.67218599273849755</v>
      </c>
      <c r="D45" s="4">
        <f>'[1]Wholesale Voice,sms,data'!H337</f>
        <v>0.37563811788263624</v>
      </c>
      <c r="E45" s="4">
        <f>'[1]Wholesale Voice,sms,data'!I337</f>
        <v>0.19969783077670983</v>
      </c>
    </row>
    <row r="46" spans="1:5" x14ac:dyDescent="0.25">
      <c r="A46" s="1" t="str">
        <f>'[1]Wholesale Voice,sms,data'!A338</f>
        <v>Croatia</v>
      </c>
      <c r="B46" s="4">
        <f>'[1]Wholesale Voice,sms,data'!D338</f>
        <v>0.8330629490093886</v>
      </c>
      <c r="C46" s="4">
        <f>'[1]Wholesale Voice,sms,data'!E338</f>
        <v>0.64949653250240069</v>
      </c>
      <c r="D46" s="4">
        <f>'[1]Wholesale Voice,sms,data'!H338</f>
        <v>0.42198688273283352</v>
      </c>
      <c r="E46" s="4">
        <f>'[1]Wholesale Voice,sms,data'!I338</f>
        <v>0.34389471062498989</v>
      </c>
    </row>
    <row r="47" spans="1:5" x14ac:dyDescent="0.25">
      <c r="A47" s="1" t="str">
        <f>'[1]Wholesale Voice,sms,data'!A339</f>
        <v>Cyprus</v>
      </c>
      <c r="B47" s="4"/>
      <c r="C47" s="4"/>
      <c r="D47" s="4">
        <f>'[1]Wholesale Voice,sms,data'!H339</f>
        <v>0.53917141634342447</v>
      </c>
      <c r="E47" s="4">
        <f>'[1]Wholesale Voice,sms,data'!I339</f>
        <v>0.55701202954803453</v>
      </c>
    </row>
    <row r="48" spans="1:5" x14ac:dyDescent="0.25">
      <c r="A48" s="1" t="str">
        <f>'[1]Wholesale Voice,sms,data'!A340</f>
        <v>Czech Republic</v>
      </c>
      <c r="B48" s="4">
        <f>'[1]Wholesale Voice,sms,data'!D340</f>
        <v>2.4795789416858431</v>
      </c>
      <c r="C48" s="4">
        <f>'[1]Wholesale Voice,sms,data'!E340</f>
        <v>2.2998863331343307</v>
      </c>
      <c r="D48" s="4">
        <f>'[1]Wholesale Voice,sms,data'!H340</f>
        <v>0.62458642097370709</v>
      </c>
      <c r="E48" s="4">
        <f>'[1]Wholesale Voice,sms,data'!I340</f>
        <v>0.39963291933174133</v>
      </c>
    </row>
    <row r="49" spans="1:5" x14ac:dyDescent="0.25">
      <c r="A49" s="1" t="str">
        <f>'[1]Wholesale Voice,sms,data'!A341</f>
        <v>Denmark</v>
      </c>
      <c r="B49" s="4">
        <f>'[1]Wholesale Voice,sms,data'!D341</f>
        <v>0.74874742246118131</v>
      </c>
      <c r="C49" s="4">
        <f>'[1]Wholesale Voice,sms,data'!E341</f>
        <v>0.62265141921821343</v>
      </c>
      <c r="D49" s="4">
        <f>'[1]Wholesale Voice,sms,data'!H341</f>
        <v>0.30357892244188722</v>
      </c>
      <c r="E49" s="4">
        <f>'[1]Wholesale Voice,sms,data'!I341</f>
        <v>0.22620701154270795</v>
      </c>
    </row>
    <row r="50" spans="1:5" x14ac:dyDescent="0.25">
      <c r="A50" s="1" t="str">
        <f>'[1]Wholesale Voice,sms,data'!A342</f>
        <v>Estonia</v>
      </c>
      <c r="B50" s="4">
        <f>'[1]Wholesale Voice,sms,data'!D342</f>
        <v>0.98195038533781442</v>
      </c>
      <c r="C50" s="4">
        <f>'[1]Wholesale Voice,sms,data'!E342</f>
        <v>0.91410901291600766</v>
      </c>
      <c r="D50" s="4">
        <f>'[1]Wholesale Voice,sms,data'!H342</f>
        <v>0.21190933106002402</v>
      </c>
      <c r="E50" s="4">
        <f>'[1]Wholesale Voice,sms,data'!I342</f>
        <v>0.16528312801928333</v>
      </c>
    </row>
    <row r="51" spans="1:5" x14ac:dyDescent="0.25">
      <c r="A51" s="1" t="str">
        <f>'[1]Wholesale Voice,sms,data'!A343</f>
        <v>Finland</v>
      </c>
      <c r="B51" s="4">
        <f>'[1]Wholesale Voice,sms,data'!D343</f>
        <v>1.1418986075357196</v>
      </c>
      <c r="C51" s="4">
        <f>'[1]Wholesale Voice,sms,data'!E343</f>
        <v>0.95778572804462114</v>
      </c>
      <c r="D51" s="4"/>
      <c r="E51" s="4"/>
    </row>
    <row r="52" spans="1:5" x14ac:dyDescent="0.25">
      <c r="A52" s="1" t="str">
        <f>'[1]Wholesale Voice,sms,data'!A344</f>
        <v>France</v>
      </c>
      <c r="B52" s="4">
        <f>'[1]Wholesale Voice,sms,data'!D344</f>
        <v>1.3118413843644534</v>
      </c>
      <c r="C52" s="4">
        <f>'[1]Wholesale Voice,sms,data'!E344</f>
        <v>0.99735055737506395</v>
      </c>
      <c r="D52" s="4">
        <f>'[1]Wholesale Voice,sms,data'!H344</f>
        <v>0.52837117404918532</v>
      </c>
      <c r="E52" s="4">
        <f>'[1]Wholesale Voice,sms,data'!I344</f>
        <v>0.28345615405283742</v>
      </c>
    </row>
    <row r="53" spans="1:5" x14ac:dyDescent="0.25">
      <c r="A53" s="1" t="str">
        <f>'[1]Wholesale Voice,sms,data'!A345</f>
        <v>Germany</v>
      </c>
      <c r="B53" s="4">
        <f>'[1]Wholesale Voice,sms,data'!D345</f>
        <v>0.54705515725035014</v>
      </c>
      <c r="C53" s="4">
        <f>'[1]Wholesale Voice,sms,data'!E345</f>
        <v>0.71804770251025263</v>
      </c>
      <c r="D53" s="4">
        <f>'[1]Wholesale Voice,sms,data'!H345</f>
        <v>0.34491648703983729</v>
      </c>
      <c r="E53" s="4">
        <f>'[1]Wholesale Voice,sms,data'!I345</f>
        <v>0.25430587234678892</v>
      </c>
    </row>
    <row r="54" spans="1:5" x14ac:dyDescent="0.25">
      <c r="A54" s="1" t="str">
        <f>'[1]Wholesale Voice,sms,data'!A346</f>
        <v>Greece</v>
      </c>
      <c r="B54" s="4">
        <f>'[1]Wholesale Voice,sms,data'!D346</f>
        <v>1.0662314125604615</v>
      </c>
      <c r="C54" s="4">
        <f>'[1]Wholesale Voice,sms,data'!E346</f>
        <v>0.94154676557180284</v>
      </c>
      <c r="D54" s="4">
        <f>'[1]Wholesale Voice,sms,data'!H346</f>
        <v>0.45191055692210286</v>
      </c>
      <c r="E54" s="4">
        <f>'[1]Wholesale Voice,sms,data'!I346</f>
        <v>0.30210486524905905</v>
      </c>
    </row>
    <row r="55" spans="1:5" x14ac:dyDescent="0.25">
      <c r="A55" s="1" t="str">
        <f>'[1]Wholesale Voice,sms,data'!A347</f>
        <v>Hungary</v>
      </c>
      <c r="B55" s="4">
        <f>'[1]Wholesale Voice,sms,data'!D347</f>
        <v>1.1386494351068179</v>
      </c>
      <c r="C55" s="4">
        <f>'[1]Wholesale Voice,sms,data'!E347</f>
        <v>0.80937463326945913</v>
      </c>
      <c r="D55" s="4">
        <f>'[1]Wholesale Voice,sms,data'!H347</f>
        <v>0.39247565948494878</v>
      </c>
      <c r="E55" s="4">
        <f>'[1]Wholesale Voice,sms,data'!I347</f>
        <v>0.27234685880987053</v>
      </c>
    </row>
    <row r="56" spans="1:5" x14ac:dyDescent="0.25">
      <c r="A56" s="1" t="str">
        <f>'[1]Wholesale Voice,sms,data'!A349</f>
        <v>Ireland</v>
      </c>
      <c r="B56" s="4">
        <f>'[1]Wholesale Voice,sms,data'!D349</f>
        <v>0.5592764757107419</v>
      </c>
      <c r="C56" s="4">
        <f>'[1]Wholesale Voice,sms,data'!E349</f>
        <v>0.46343360440071169</v>
      </c>
      <c r="D56" s="4">
        <f>'[1]Wholesale Voice,sms,data'!H349</f>
        <v>0.3202962250898963</v>
      </c>
      <c r="E56" s="4">
        <f>'[1]Wholesale Voice,sms,data'!I349</f>
        <v>0.21660147957852394</v>
      </c>
    </row>
    <row r="57" spans="1:5" x14ac:dyDescent="0.25">
      <c r="A57" s="1" t="str">
        <f>'[1]Wholesale Voice,sms,data'!A350</f>
        <v>Italy</v>
      </c>
      <c r="B57" s="4">
        <f>'[1]Wholesale Voice,sms,data'!D350</f>
        <v>1.0123704256649209</v>
      </c>
      <c r="C57" s="4">
        <f>'[1]Wholesale Voice,sms,data'!E350</f>
        <v>0.71423556570438751</v>
      </c>
      <c r="D57" s="4">
        <f>'[1]Wholesale Voice,sms,data'!H350</f>
        <v>0.50981458639936017</v>
      </c>
      <c r="E57" s="4">
        <f>'[1]Wholesale Voice,sms,data'!I350</f>
        <v>0.35773809676161722</v>
      </c>
    </row>
    <row r="58" spans="1:5" x14ac:dyDescent="0.25">
      <c r="A58" s="1" t="str">
        <f>'[1]Wholesale Voice,sms,data'!A351</f>
        <v>Latvia</v>
      </c>
      <c r="B58" s="4">
        <f>'[1]Wholesale Voice,sms,data'!D351</f>
        <v>0.99386034231617282</v>
      </c>
      <c r="C58" s="4">
        <f>'[1]Wholesale Voice,sms,data'!E351</f>
        <v>0.78355875993348489</v>
      </c>
      <c r="D58" s="4">
        <f>'[1]Wholesale Voice,sms,data'!H351</f>
        <v>0.48433461906514497</v>
      </c>
      <c r="E58" s="4">
        <f>'[1]Wholesale Voice,sms,data'!I351</f>
        <v>0.34356189942172904</v>
      </c>
    </row>
    <row r="59" spans="1:5" x14ac:dyDescent="0.25">
      <c r="A59" s="1" t="str">
        <f>'[1]Wholesale Voice,sms,data'!A352</f>
        <v>Liechtenstein</v>
      </c>
      <c r="B59" s="4">
        <f>'[1]Wholesale Voice,sms,data'!D352</f>
        <v>1.5096423983286422</v>
      </c>
      <c r="C59" s="4">
        <f>'[1]Wholesale Voice,sms,data'!E352</f>
        <v>1.1825116586799873</v>
      </c>
      <c r="D59" s="4">
        <f>'[1]Wholesale Voice,sms,data'!H352</f>
        <v>0.39565857421025891</v>
      </c>
      <c r="E59" s="4">
        <f>'[1]Wholesale Voice,sms,data'!I352</f>
        <v>0.22422591216954335</v>
      </c>
    </row>
    <row r="60" spans="1:5" x14ac:dyDescent="0.25">
      <c r="A60" s="1" t="str">
        <f>'[1]Wholesale Voice,sms,data'!A353</f>
        <v>Lithuania</v>
      </c>
      <c r="B60" s="4">
        <f>'[1]Wholesale Voice,sms,data'!D353</f>
        <v>1.0329975763477595</v>
      </c>
      <c r="C60" s="4">
        <f>'[1]Wholesale Voice,sms,data'!E353</f>
        <v>0.74166906327704996</v>
      </c>
      <c r="D60" s="4">
        <f>'[1]Wholesale Voice,sms,data'!H353</f>
        <v>0.44645246061665017</v>
      </c>
      <c r="E60" s="4">
        <f>'[1]Wholesale Voice,sms,data'!I353</f>
        <v>0.25591231954250049</v>
      </c>
    </row>
    <row r="61" spans="1:5" x14ac:dyDescent="0.25">
      <c r="A61" s="1" t="str">
        <f>'[1]Wholesale Voice,sms,data'!A354</f>
        <v>Luxembourg</v>
      </c>
      <c r="B61" s="4">
        <f>'[1]Wholesale Voice,sms,data'!D354</f>
        <v>1.1009704895011672</v>
      </c>
      <c r="C61" s="4">
        <f>'[1]Wholesale Voice,sms,data'!E354</f>
        <v>0.92811069447238137</v>
      </c>
      <c r="D61" s="4">
        <f>'[1]Wholesale Voice,sms,data'!H354</f>
        <v>0.38002072024389522</v>
      </c>
      <c r="E61" s="4">
        <f>'[1]Wholesale Voice,sms,data'!I354</f>
        <v>0.12816767724760528</v>
      </c>
    </row>
    <row r="62" spans="1:5" x14ac:dyDescent="0.25">
      <c r="A62" s="1" t="str">
        <f>'[1]Wholesale Voice,sms,data'!A355</f>
        <v>Malta</v>
      </c>
      <c r="B62" s="4">
        <f>'[1]Wholesale Voice,sms,data'!D355</f>
        <v>1.0379111723648908</v>
      </c>
      <c r="C62" s="4">
        <f>'[1]Wholesale Voice,sms,data'!E355</f>
        <v>0.80423771962053658</v>
      </c>
      <c r="D62" s="4">
        <f>'[1]Wholesale Voice,sms,data'!H355</f>
        <v>0.38881792881530569</v>
      </c>
      <c r="E62" s="4">
        <f>'[1]Wholesale Voice,sms,data'!I355</f>
        <v>0.23782982239848977</v>
      </c>
    </row>
    <row r="63" spans="1:5" x14ac:dyDescent="0.25">
      <c r="A63" s="1" t="str">
        <f>'[1]Wholesale Voice,sms,data'!A356</f>
        <v>Netherlands</v>
      </c>
      <c r="B63" s="4">
        <f>'[1]Wholesale Voice,sms,data'!D356</f>
        <v>2.3647770176169862</v>
      </c>
      <c r="C63" s="4">
        <f>'[1]Wholesale Voice,sms,data'!E356</f>
        <v>0.90188677549851437</v>
      </c>
      <c r="D63" s="4">
        <f>'[1]Wholesale Voice,sms,data'!H356</f>
        <v>0.49780670132915805</v>
      </c>
      <c r="E63" s="4">
        <f>'[1]Wholesale Voice,sms,data'!I356</f>
        <v>0.33057707278728538</v>
      </c>
    </row>
    <row r="64" spans="1:5" x14ac:dyDescent="0.25">
      <c r="A64" s="1" t="str">
        <f>'[1]Wholesale Voice,sms,data'!A357</f>
        <v>Norway</v>
      </c>
      <c r="B64" s="4">
        <f>'[1]Wholesale Voice,sms,data'!D357</f>
        <v>1.0905622073650707</v>
      </c>
      <c r="C64" s="4">
        <f>'[1]Wholesale Voice,sms,data'!E357</f>
        <v>1.0651553301260763</v>
      </c>
      <c r="D64" s="4">
        <f>'[1]Wholesale Voice,sms,data'!H357</f>
        <v>0.25411154636509742</v>
      </c>
      <c r="E64" s="4">
        <f>'[1]Wholesale Voice,sms,data'!I357</f>
        <v>0.22502698575965377</v>
      </c>
    </row>
    <row r="65" spans="1:47" x14ac:dyDescent="0.25">
      <c r="A65" s="1" t="str">
        <f>'[1]Wholesale Voice,sms,data'!A358</f>
        <v>Poland</v>
      </c>
      <c r="B65" s="4">
        <f>'[1]Wholesale Voice,sms,data'!D358</f>
        <v>0.75162508757172108</v>
      </c>
      <c r="C65" s="4">
        <f>'[1]Wholesale Voice,sms,data'!E358</f>
        <v>0.72775334854558205</v>
      </c>
      <c r="D65" s="4">
        <f>'[1]Wholesale Voice,sms,data'!H358</f>
        <v>0.36585735091337634</v>
      </c>
      <c r="E65" s="4">
        <f>'[1]Wholesale Voice,sms,data'!I358</f>
        <v>0.25455778282243485</v>
      </c>
    </row>
    <row r="66" spans="1:47" x14ac:dyDescent="0.25">
      <c r="A66" s="1" t="s">
        <v>156</v>
      </c>
      <c r="B66" s="4">
        <f>'[1]Wholesale Voice,sms,data'!D359</f>
        <v>0.74699030298463176</v>
      </c>
      <c r="C66" s="4">
        <f>'[1]Wholesale Voice,sms,data'!E359</f>
        <v>0.52037219057769935</v>
      </c>
      <c r="D66" s="4">
        <f>'[1]Wholesale Voice,sms,data'!H359</f>
        <v>0.30200928569644359</v>
      </c>
      <c r="E66" s="4">
        <f>'[1]Wholesale Voice,sms,data'!I359</f>
        <v>0.22944601143057497</v>
      </c>
    </row>
    <row r="67" spans="1:47" x14ac:dyDescent="0.25">
      <c r="A67" s="1" t="str">
        <f>'[1]Wholesale Voice,sms,data'!A360</f>
        <v>Romania</v>
      </c>
      <c r="B67" s="4">
        <f>'[1]Wholesale Voice,sms,data'!D360</f>
        <v>1.2881548538622896</v>
      </c>
      <c r="C67" s="4">
        <f>'[1]Wholesale Voice,sms,data'!E360</f>
        <v>1.042100004171401</v>
      </c>
      <c r="D67" s="4">
        <f>'[1]Wholesale Voice,sms,data'!H360</f>
        <v>0.46424890532333507</v>
      </c>
      <c r="E67" s="4">
        <f>'[1]Wholesale Voice,sms,data'!I360</f>
        <v>0.35389679537744495</v>
      </c>
    </row>
    <row r="68" spans="1:47" x14ac:dyDescent="0.25">
      <c r="A68" s="1" t="str">
        <f>'[1]Wholesale Voice,sms,data'!A361</f>
        <v>Slovakia</v>
      </c>
      <c r="B68" s="4">
        <f>'[1]Wholesale Voice,sms,data'!D361</f>
        <v>2.2102381616724873</v>
      </c>
      <c r="C68" s="4">
        <f>'[1]Wholesale Voice,sms,data'!E361</f>
        <v>1.504400614936632</v>
      </c>
      <c r="D68" s="4">
        <f>'[1]Wholesale Voice,sms,data'!H361</f>
        <v>0.65908805153381733</v>
      </c>
      <c r="E68" s="4">
        <f>'[1]Wholesale Voice,sms,data'!I361</f>
        <v>0.29844318318845608</v>
      </c>
    </row>
    <row r="69" spans="1:47" x14ac:dyDescent="0.25">
      <c r="A69" s="1" t="str">
        <f>'[1]Wholesale Voice,sms,data'!A362</f>
        <v>Slovenia</v>
      </c>
      <c r="B69" s="4">
        <f>'[1]Wholesale Voice,sms,data'!D362</f>
        <v>2.1869710880673172</v>
      </c>
      <c r="C69" s="4">
        <f>'[1]Wholesale Voice,sms,data'!E362</f>
        <v>1.9124883282799363</v>
      </c>
      <c r="D69" s="4">
        <f>'[1]Wholesale Voice,sms,data'!H362</f>
        <v>0.46894106494672638</v>
      </c>
      <c r="E69" s="4">
        <f>'[1]Wholesale Voice,sms,data'!I362</f>
        <v>0.38506599537967989</v>
      </c>
    </row>
    <row r="70" spans="1:47" x14ac:dyDescent="0.25">
      <c r="A70" s="1" t="str">
        <f>'[1]Wholesale Voice,sms,data'!A363</f>
        <v>Spain</v>
      </c>
      <c r="B70" s="4">
        <f>'[1]Wholesale Voice,sms,data'!D363</f>
        <v>0.98585314280675318</v>
      </c>
      <c r="C70" s="4">
        <f>'[1]Wholesale Voice,sms,data'!E363</f>
        <v>0.77693771574224602</v>
      </c>
      <c r="D70" s="4">
        <f>'[1]Wholesale Voice,sms,data'!H363</f>
        <v>0.34132397442813511</v>
      </c>
      <c r="E70" s="4">
        <f>'[1]Wholesale Voice,sms,data'!I363</f>
        <v>0.25458581717351875</v>
      </c>
    </row>
    <row r="71" spans="1:47" x14ac:dyDescent="0.25">
      <c r="A71" s="1" t="str">
        <f>'[1]Wholesale Voice,sms,data'!A364</f>
        <v>Sweden</v>
      </c>
      <c r="B71" s="4">
        <f>'[1]Wholesale Voice,sms,data'!D364</f>
        <v>0.78230139470719817</v>
      </c>
      <c r="C71" s="4">
        <f>'[1]Wholesale Voice,sms,data'!E364</f>
        <v>0.72658373950870325</v>
      </c>
      <c r="D71" s="4">
        <f>'[1]Wholesale Voice,sms,data'!H364</f>
        <v>0.20218942917317176</v>
      </c>
      <c r="E71" s="4">
        <f>'[1]Wholesale Voice,sms,data'!I364</f>
        <v>0.10314098195237467</v>
      </c>
    </row>
    <row r="72" spans="1:47" x14ac:dyDescent="0.25">
      <c r="A72" s="1" t="str">
        <f>'[1]Wholesale Voice,sms,data'!A366</f>
        <v>United Kingdom</v>
      </c>
      <c r="B72" s="4">
        <f>'[1]Wholesale Voice,sms,data'!D366</f>
        <v>0</v>
      </c>
      <c r="C72" s="4">
        <f>'[1]Wholesale Voice,sms,data'!E366</f>
        <v>0</v>
      </c>
      <c r="D72" s="4">
        <f>'[1]Wholesale Voice,sms,data'!H366</f>
        <v>0.33654861497487343</v>
      </c>
      <c r="E72" s="4">
        <f>'[1]Wholesale Voice,sms,data'!I366</f>
        <v>0.22998283065965383</v>
      </c>
    </row>
    <row r="73" spans="1:47" x14ac:dyDescent="0.25">
      <c r="A73" s="28" t="str">
        <f>'[1]Wholesale Voice,sms,data'!A367</f>
        <v>EEA average</v>
      </c>
      <c r="B73" s="4">
        <f>'[1]Wholesale Voice,sms,data'!D367</f>
        <v>1.0181115230387994</v>
      </c>
      <c r="C73" s="4">
        <f>'[1]Wholesale Voice,sms,data'!E367</f>
        <v>0.82187301339736907</v>
      </c>
      <c r="D73" s="4">
        <f>'[1]Wholesale Voice,sms,data'!H367</f>
        <v>0.39846329720102058</v>
      </c>
      <c r="E73" s="4">
        <f>'[1]Wholesale Voice,sms,data'!I367</f>
        <v>0.2702349189607709</v>
      </c>
    </row>
    <row r="74" spans="1:47" ht="74.25" customHeight="1" x14ac:dyDescent="0.25">
      <c r="A74" s="122" t="s">
        <v>160</v>
      </c>
      <c r="B74" s="122"/>
      <c r="C74" s="122"/>
      <c r="D74" s="122"/>
      <c r="E74" s="122"/>
    </row>
    <row r="76" spans="1:47" x14ac:dyDescent="0.25">
      <c r="A76" s="129" t="s">
        <v>244</v>
      </c>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row>
    <row r="77" spans="1:47" x14ac:dyDescent="0.25">
      <c r="A77" s="55"/>
      <c r="B77" s="26" t="s">
        <v>120</v>
      </c>
      <c r="C77" s="26" t="s">
        <v>121</v>
      </c>
      <c r="D77" s="26" t="s">
        <v>122</v>
      </c>
      <c r="E77" s="26" t="s">
        <v>123</v>
      </c>
      <c r="F77" s="26" t="s">
        <v>124</v>
      </c>
      <c r="G77" s="26" t="s">
        <v>125</v>
      </c>
      <c r="H77" s="26" t="s">
        <v>126</v>
      </c>
      <c r="I77" s="26" t="s">
        <v>127</v>
      </c>
      <c r="J77" s="26" t="s">
        <v>128</v>
      </c>
      <c r="K77" s="26" t="s">
        <v>129</v>
      </c>
      <c r="L77" s="26" t="s">
        <v>130</v>
      </c>
      <c r="M77" s="26" t="s">
        <v>131</v>
      </c>
      <c r="N77" s="26" t="s">
        <v>132</v>
      </c>
      <c r="O77" s="26" t="s">
        <v>133</v>
      </c>
      <c r="P77" s="26" t="s">
        <v>134</v>
      </c>
      <c r="Q77" s="26" t="s">
        <v>135</v>
      </c>
      <c r="R77" s="26" t="s">
        <v>136</v>
      </c>
      <c r="S77" s="26" t="s">
        <v>137</v>
      </c>
      <c r="T77" s="26" t="s">
        <v>138</v>
      </c>
      <c r="U77" s="26" t="s">
        <v>139</v>
      </c>
      <c r="V77" s="26" t="s">
        <v>140</v>
      </c>
      <c r="W77" s="26" t="s">
        <v>141</v>
      </c>
      <c r="X77" s="26" t="s">
        <v>142</v>
      </c>
      <c r="Y77" s="26" t="s">
        <v>143</v>
      </c>
      <c r="Z77" s="26" t="s">
        <v>144</v>
      </c>
      <c r="AA77" s="26" t="s">
        <v>145</v>
      </c>
      <c r="AB77" s="26" t="s">
        <v>146</v>
      </c>
      <c r="AC77" s="26" t="s">
        <v>147</v>
      </c>
      <c r="AD77" s="26" t="s">
        <v>148</v>
      </c>
      <c r="AE77" s="26" t="s">
        <v>149</v>
      </c>
      <c r="AF77" s="56" t="s">
        <v>3</v>
      </c>
      <c r="AG77" s="56" t="s">
        <v>4</v>
      </c>
      <c r="AH77" s="56" t="s">
        <v>5</v>
      </c>
      <c r="AI77" s="56" t="s">
        <v>6</v>
      </c>
      <c r="AJ77" s="56" t="s">
        <v>7</v>
      </c>
      <c r="AK77" s="56" t="s">
        <v>8</v>
      </c>
      <c r="AL77" s="56" t="s">
        <v>9</v>
      </c>
      <c r="AM77" s="56" t="s">
        <v>10</v>
      </c>
      <c r="AN77" s="56" t="s">
        <v>3</v>
      </c>
      <c r="AO77" s="56" t="s">
        <v>4</v>
      </c>
      <c r="AP77" s="56" t="s">
        <v>5</v>
      </c>
      <c r="AQ77" s="56" t="s">
        <v>6</v>
      </c>
      <c r="AR77" s="56" t="s">
        <v>7</v>
      </c>
      <c r="AS77" s="56" t="s">
        <v>8</v>
      </c>
      <c r="AT77" s="56" t="s">
        <v>9</v>
      </c>
      <c r="AU77" s="56" t="s">
        <v>10</v>
      </c>
    </row>
    <row r="78" spans="1:47" x14ac:dyDescent="0.25">
      <c r="A78" s="54" t="s">
        <v>43</v>
      </c>
      <c r="B78" s="57">
        <f>'[1]Wholesale Voice,sms,data'!B492</f>
        <v>211.33686454543076</v>
      </c>
      <c r="C78" s="57">
        <f>'[1]Wholesale Voice,sms,data'!C492</f>
        <v>189.77769042254101</v>
      </c>
      <c r="D78" s="57">
        <f>'[1]Wholesale Voice,sms,data'!D492</f>
        <v>119.76097312807859</v>
      </c>
      <c r="E78" s="57">
        <f>'[1]Wholesale Voice,sms,data'!E492</f>
        <v>59.57544909219569</v>
      </c>
      <c r="F78" s="57">
        <f>'[1]Wholesale Voice,sms,data'!F492</f>
        <v>56.172145130986152</v>
      </c>
      <c r="G78" s="57">
        <f>'[1]Wholesale Voice,sms,data'!G492</f>
        <v>44.901600958061429</v>
      </c>
      <c r="H78" s="57">
        <f>'[1]Wholesale Voice,sms,data'!H492</f>
        <v>36.357668935495305</v>
      </c>
      <c r="I78" s="57">
        <f>'[1]Wholesale Voice,sms,data'!I492</f>
        <v>35.395738197870017</v>
      </c>
      <c r="J78" s="57">
        <f>'[1]Wholesale Voice,sms,data'!J492</f>
        <v>33.291719348608865</v>
      </c>
      <c r="K78" s="57">
        <f>'[1]Wholesale Voice,sms,data'!K492</f>
        <v>29.248777795025305</v>
      </c>
      <c r="L78" s="57">
        <f>'[1]Wholesale Voice,sms,data'!L492</f>
        <v>26.722216450498987</v>
      </c>
      <c r="M78" s="57">
        <f>'[1]Wholesale Voice,sms,data'!M492</f>
        <v>21.324953071568149</v>
      </c>
      <c r="N78" s="57">
        <f>'[1]Wholesale Voice,sms,data'!N492</f>
        <v>20.361936741673507</v>
      </c>
      <c r="O78" s="57">
        <f>'[1]Wholesale Voice,sms,data'!O492</f>
        <v>16.228118679720009</v>
      </c>
      <c r="P78" s="57">
        <f>'[1]Wholesale Voice,sms,data'!P492</f>
        <v>13.755853692761244</v>
      </c>
      <c r="Q78" s="57">
        <f>'[1]Wholesale Voice,sms,data'!Q492</f>
        <v>7.944180652349683</v>
      </c>
      <c r="R78" s="57">
        <f>'[1]Wholesale Voice,sms,data'!R492</f>
        <v>7.5746189188114803</v>
      </c>
      <c r="S78" s="57">
        <f>'[1]Wholesale Voice,sms,data'!S492</f>
        <v>6.9276633018918083</v>
      </c>
      <c r="T78" s="57">
        <f>'[1]Wholesale Voice,sms,data'!T492</f>
        <v>8.0994341990291243</v>
      </c>
      <c r="U78" s="57">
        <f>'[1]Wholesale Voice,sms,data'!U492</f>
        <v>7.553278857918726</v>
      </c>
      <c r="V78" s="57">
        <f>'[1]Wholesale Voice,sms,data'!V492</f>
        <v>6.1174837509182387</v>
      </c>
      <c r="W78" s="57">
        <f>'[1]Wholesale Voice,sms,data'!W492</f>
        <v>4.1892063095503396</v>
      </c>
      <c r="X78" s="57">
        <f>'[1]Wholesale Voice,sms,data'!X492</f>
        <v>3.7237986980435824</v>
      </c>
      <c r="Y78" s="57">
        <f>'[1]Wholesale Voice,sms,data'!Y492</f>
        <v>2.6550947242156808</v>
      </c>
      <c r="Z78" s="57">
        <f>'[1]Wholesale Voice,sms,data'!Z492</f>
        <v>2.5785941037453255</v>
      </c>
      <c r="AA78" s="57">
        <f>'[1]Wholesale Voice,sms,data'!AA492</f>
        <v>1.872929259061145</v>
      </c>
      <c r="AB78" s="57">
        <f>'[1]Wholesale Voice,sms,data'!AB492</f>
        <v>1.8122507778800498</v>
      </c>
      <c r="AC78" s="57">
        <f>'[1]Wholesale Voice,sms,data'!AC492</f>
        <v>1.6895880949984801</v>
      </c>
      <c r="AD78" s="57">
        <f>'[1]Wholesale Voice,sms,data'!AD492</f>
        <v>1.7261091109180449</v>
      </c>
      <c r="AE78" s="57">
        <f>'[1]Wholesale Voice,sms,data'!AE492</f>
        <v>1.3952657689787265</v>
      </c>
      <c r="AF78" s="57">
        <f>'[1]Wholesale Voice,sms,data'!B242</f>
        <v>1.5381198242793681</v>
      </c>
      <c r="AG78" s="57">
        <f>'[1]Wholesale Voice,sms,data'!C242</f>
        <v>1.5388034584286252</v>
      </c>
      <c r="AH78" s="57">
        <f>'[1]Wholesale Voice,sms,data'!D242</f>
        <v>1.5467905642588673</v>
      </c>
      <c r="AI78" s="57">
        <f>'[1]Wholesale Voice,sms,data'!E242</f>
        <v>1.1323817016879838</v>
      </c>
      <c r="AJ78" s="57">
        <f>'[1]Wholesale Voice,sms,data'!F242</f>
        <v>1.1125660951797356</v>
      </c>
      <c r="AK78" s="57">
        <f>'[1]Wholesale Voice,sms,data'!G242</f>
        <v>0.89634321405125927</v>
      </c>
      <c r="AL78" s="57">
        <f>'[1]Wholesale Voice,sms,data'!H242</f>
        <v>0.87474482899530337</v>
      </c>
      <c r="AM78" s="57">
        <f>'[1]Wholesale Voice,sms,data'!I242</f>
        <v>0.38478240708903805</v>
      </c>
      <c r="AN78" s="57">
        <f>'[1]Wholesale Voice,sms,data'!B367</f>
        <v>1.0161203943159451</v>
      </c>
      <c r="AO78" s="57">
        <f>'[1]Wholesale Voice,sms,data'!C367</f>
        <v>0.98974374542738752</v>
      </c>
      <c r="AP78" s="57">
        <f>'[1]Wholesale Voice,sms,data'!D367</f>
        <v>1.0181115230387994</v>
      </c>
      <c r="AQ78" s="57">
        <f>'[1]Wholesale Voice,sms,data'!E367</f>
        <v>0.82187301339736907</v>
      </c>
      <c r="AR78" s="57">
        <f>'[1]Wholesale Voice,sms,data'!F367</f>
        <v>0.56647386767825969</v>
      </c>
      <c r="AS78" s="57">
        <f>'[1]Wholesale Voice,sms,data'!G367</f>
        <v>0.39596827803519125</v>
      </c>
      <c r="AT78" s="57">
        <f>'[1]Wholesale Voice,sms,data'!H367</f>
        <v>0.39846329720102058</v>
      </c>
      <c r="AU78" s="57">
        <f>'[1]Wholesale Voice,sms,data'!I367</f>
        <v>0.2702349189607709</v>
      </c>
    </row>
    <row r="82" spans="1:3" ht="54.95" customHeight="1" x14ac:dyDescent="0.25">
      <c r="A82" s="122" t="s">
        <v>245</v>
      </c>
      <c r="B82" s="122"/>
      <c r="C82" s="122"/>
    </row>
    <row r="83" spans="1:3" x14ac:dyDescent="0.25">
      <c r="A83" s="12" t="str">
        <f>'[1]wholesale_Row services'!A83</f>
        <v>Country</v>
      </c>
      <c r="B83" s="2" t="str">
        <f>'[1]wholesale_Row services'!H83</f>
        <v>Q4 2017</v>
      </c>
      <c r="C83" s="2" t="str">
        <f>'[1]wholesale_Row services'!I83</f>
        <v>Q1 2018</v>
      </c>
    </row>
    <row r="84" spans="1:3" x14ac:dyDescent="0.25">
      <c r="A84" s="12" t="str">
        <f>'[1]wholesale_Row services'!A84</f>
        <v>Austria</v>
      </c>
      <c r="B84" s="4">
        <f>'[1]wholesale_Row services'!H84</f>
        <v>0.63261601726359562</v>
      </c>
      <c r="C84" s="4">
        <f>'[1]wholesale_Row services'!I84</f>
        <v>0.6221474811194766</v>
      </c>
    </row>
    <row r="85" spans="1:3" x14ac:dyDescent="0.25">
      <c r="A85" s="12" t="str">
        <f>'[1]wholesale_Row services'!A85</f>
        <v>Belgium</v>
      </c>
      <c r="B85" s="4">
        <f>'[1]wholesale_Row services'!H85</f>
        <v>2.4855195056693136</v>
      </c>
      <c r="C85" s="4">
        <f>'[1]wholesale_Row services'!I85</f>
        <v>2.0922658419361451</v>
      </c>
    </row>
    <row r="86" spans="1:3" x14ac:dyDescent="0.25">
      <c r="A86" s="12" t="str">
        <f>'[1]wholesale_Row services'!A86</f>
        <v>Bulgaria</v>
      </c>
      <c r="B86" s="4">
        <f>'[1]wholesale_Row services'!H86</f>
        <v>1.212747428281679</v>
      </c>
      <c r="C86" s="4">
        <f>'[1]wholesale_Row services'!I86</f>
        <v>0.55285927591059758</v>
      </c>
    </row>
    <row r="87" spans="1:3" x14ac:dyDescent="0.25">
      <c r="A87" s="12" t="str">
        <f>'[1]wholesale_Row services'!A87</f>
        <v>Croatia</v>
      </c>
      <c r="B87" s="4">
        <f>'[1]wholesale_Row services'!H87</f>
        <v>1.7781658861069967</v>
      </c>
      <c r="C87" s="4">
        <f>'[1]wholesale_Row services'!I87</f>
        <v>1.087720423344716</v>
      </c>
    </row>
    <row r="88" spans="1:3" x14ac:dyDescent="0.25">
      <c r="A88" s="12" t="str">
        <f>'[1]wholesale_Row services'!A88</f>
        <v>Cyprus</v>
      </c>
      <c r="B88" s="4">
        <f>'[1]wholesale_Row services'!H88</f>
        <v>24.452872466513522</v>
      </c>
      <c r="C88" s="4">
        <f>'[1]wholesale_Row services'!I88</f>
        <v>29.847026720637238</v>
      </c>
    </row>
    <row r="89" spans="1:3" x14ac:dyDescent="0.25">
      <c r="A89" s="12" t="str">
        <f>'[1]wholesale_Row services'!A89</f>
        <v>Czech Republic</v>
      </c>
      <c r="B89" s="4">
        <f>'[1]wholesale_Row services'!H89</f>
        <v>2.2322088015267987</v>
      </c>
      <c r="C89" s="4">
        <f>'[1]wholesale_Row services'!I89</f>
        <v>1.9212852386093766</v>
      </c>
    </row>
    <row r="90" spans="1:3" x14ac:dyDescent="0.25">
      <c r="A90" s="12" t="str">
        <f>'[1]wholesale_Row services'!A90</f>
        <v>Denmark</v>
      </c>
      <c r="B90" s="4">
        <f>'[1]wholesale_Row services'!H90</f>
        <v>1.4175193871522371</v>
      </c>
      <c r="C90" s="4">
        <f>'[1]wholesale_Row services'!I90</f>
        <v>0.80175121172789665</v>
      </c>
    </row>
    <row r="91" spans="1:3" x14ac:dyDescent="0.25">
      <c r="A91" s="12" t="str">
        <f>'[1]wholesale_Row services'!A91</f>
        <v>Estonia</v>
      </c>
      <c r="B91" s="4">
        <f>'[1]wholesale_Row services'!H91</f>
        <v>1.4616951514064682</v>
      </c>
      <c r="C91" s="4">
        <f>'[1]wholesale_Row services'!I91</f>
        <v>0.93837841779965903</v>
      </c>
    </row>
    <row r="92" spans="1:3" x14ac:dyDescent="0.25">
      <c r="A92" s="12" t="str">
        <f>'[1]wholesale_Row services'!A92</f>
        <v>Finland</v>
      </c>
      <c r="B92" s="4">
        <f>'[1]wholesale_Row services'!H92</f>
        <v>2.1622958141846667</v>
      </c>
      <c r="C92" s="4">
        <f>'[1]wholesale_Row services'!I92</f>
        <v>2.6789421241421323</v>
      </c>
    </row>
    <row r="93" spans="1:3" x14ac:dyDescent="0.25">
      <c r="A93" s="12" t="str">
        <f>'[1]wholesale_Row services'!A93</f>
        <v>France</v>
      </c>
      <c r="B93" s="4">
        <f>'[1]wholesale_Row services'!H93</f>
        <v>3.1636194555286332</v>
      </c>
      <c r="C93" s="4">
        <f>'[1]wholesale_Row services'!I93</f>
        <v>1.9393196091924698</v>
      </c>
    </row>
    <row r="94" spans="1:3" x14ac:dyDescent="0.25">
      <c r="A94" s="12" t="str">
        <f>'[1]wholesale_Row services'!A94</f>
        <v>Germany</v>
      </c>
      <c r="B94" s="4">
        <f>'[1]wholesale_Row services'!H94</f>
        <v>1.8613495833185663</v>
      </c>
      <c r="C94" s="4">
        <f>'[1]wholesale_Row services'!I94</f>
        <v>1.4042147326342398</v>
      </c>
    </row>
    <row r="95" spans="1:3" x14ac:dyDescent="0.25">
      <c r="A95" s="12" t="str">
        <f>'[1]wholesale_Row services'!A95</f>
        <v>Greece</v>
      </c>
      <c r="B95" s="4">
        <f>'[1]wholesale_Row services'!H95</f>
        <v>2.073954835861108</v>
      </c>
      <c r="C95" s="4">
        <f>'[1]wholesale_Row services'!I95</f>
        <v>2.1104586223879425</v>
      </c>
    </row>
    <row r="96" spans="1:3" x14ac:dyDescent="0.25">
      <c r="A96" s="12" t="str">
        <f>'[1]wholesale_Row services'!A96</f>
        <v>Hungary</v>
      </c>
      <c r="B96" s="4">
        <f>'[1]wholesale_Row services'!H96</f>
        <v>1.2500518494301027</v>
      </c>
      <c r="C96" s="4">
        <f>'[1]wholesale_Row services'!I96</f>
        <v>1.2317999219131368</v>
      </c>
    </row>
    <row r="97" spans="1:3" x14ac:dyDescent="0.25">
      <c r="A97" s="12" t="str">
        <f>'[1]wholesale_Row services'!A98</f>
        <v>Ireland</v>
      </c>
      <c r="B97" s="4">
        <f>'[1]wholesale_Row services'!H98</f>
        <v>0.62988954309805956</v>
      </c>
      <c r="C97" s="4">
        <f>'[1]wholesale_Row services'!I98</f>
        <v>0.5575338944811552</v>
      </c>
    </row>
    <row r="98" spans="1:3" x14ac:dyDescent="0.25">
      <c r="A98" s="12" t="str">
        <f>'[1]wholesale_Row services'!A99</f>
        <v>Italy</v>
      </c>
      <c r="B98" s="4">
        <f>'[1]wholesale_Row services'!H99</f>
        <v>3.0143963261865978</v>
      </c>
      <c r="C98" s="4">
        <f>'[1]wholesale_Row services'!I99</f>
        <v>1.3664068156790155</v>
      </c>
    </row>
    <row r="99" spans="1:3" x14ac:dyDescent="0.25">
      <c r="A99" s="12" t="str">
        <f>'[1]wholesale_Row services'!A100</f>
        <v>Latvia</v>
      </c>
      <c r="B99" s="4">
        <f>'[1]wholesale_Row services'!H100</f>
        <v>3.036696007194839</v>
      </c>
      <c r="C99" s="4">
        <f>'[1]wholesale_Row services'!I100</f>
        <v>2.9793092528289562</v>
      </c>
    </row>
    <row r="100" spans="1:3" x14ac:dyDescent="0.25">
      <c r="A100" s="12" t="str">
        <f>'[1]wholesale_Row services'!A101</f>
        <v>Liechtenstein</v>
      </c>
      <c r="B100" s="4">
        <f>'[1]wholesale_Row services'!H101</f>
        <v>1.0506011306234093</v>
      </c>
      <c r="C100" s="4">
        <f>'[1]wholesale_Row services'!I101</f>
        <v>1.0486631523963745</v>
      </c>
    </row>
    <row r="101" spans="1:3" x14ac:dyDescent="0.25">
      <c r="A101" s="12" t="str">
        <f>'[1]wholesale_Row services'!A102</f>
        <v>Lithuania</v>
      </c>
      <c r="B101" s="4">
        <f>'[1]wholesale_Row services'!H102</f>
        <v>3.3475959753831095</v>
      </c>
      <c r="C101" s="4">
        <f>'[1]wholesale_Row services'!I102</f>
        <v>1.9091501570017291</v>
      </c>
    </row>
    <row r="102" spans="1:3" x14ac:dyDescent="0.25">
      <c r="A102" s="12" t="str">
        <f>'[1]wholesale_Row services'!A103</f>
        <v>Luxembourg</v>
      </c>
      <c r="B102" s="4">
        <f>'[1]wholesale_Row services'!H103</f>
        <v>4.1929977329075916</v>
      </c>
      <c r="C102" s="4">
        <f>'[1]wholesale_Row services'!I103</f>
        <v>3.2930960855777291</v>
      </c>
    </row>
    <row r="103" spans="1:3" x14ac:dyDescent="0.25">
      <c r="A103" s="12" t="str">
        <f>'[1]wholesale_Row services'!A104</f>
        <v>Malta</v>
      </c>
      <c r="B103" s="4">
        <f>'[1]wholesale_Row services'!H104</f>
        <v>2.0384742818819306</v>
      </c>
      <c r="C103" s="4">
        <f>'[1]wholesale_Row services'!I104</f>
        <v>1.5491729578346227</v>
      </c>
    </row>
    <row r="104" spans="1:3" x14ac:dyDescent="0.25">
      <c r="A104" s="12" t="str">
        <f>'[1]wholesale_Row services'!A105</f>
        <v>Netherlands</v>
      </c>
      <c r="B104" s="4">
        <f>'[1]wholesale_Row services'!H105</f>
        <v>1.4541823163897269</v>
      </c>
      <c r="C104" s="4">
        <f>'[1]wholesale_Row services'!I105</f>
        <v>1.0385858577004246</v>
      </c>
    </row>
    <row r="105" spans="1:3" x14ac:dyDescent="0.25">
      <c r="A105" s="12" t="str">
        <f>'[1]wholesale_Row services'!A106</f>
        <v>Norway</v>
      </c>
      <c r="B105" s="4">
        <f>'[1]wholesale_Row services'!H106</f>
        <v>1.1338979276009697</v>
      </c>
      <c r="C105" s="4">
        <f>'[1]wholesale_Row services'!I106</f>
        <v>1.2762080634153958</v>
      </c>
    </row>
    <row r="106" spans="1:3" x14ac:dyDescent="0.25">
      <c r="A106" s="12" t="str">
        <f>'[1]wholesale_Row services'!A107</f>
        <v>Poland</v>
      </c>
      <c r="B106" s="4">
        <f>'[1]wholesale_Row services'!H107</f>
        <v>0.99168764105921747</v>
      </c>
      <c r="C106" s="4">
        <f>'[1]wholesale_Row services'!I107</f>
        <v>0.75498803195468578</v>
      </c>
    </row>
    <row r="107" spans="1:3" x14ac:dyDescent="0.25">
      <c r="A107" s="12" t="str">
        <f>'[1]wholesale_Row services'!A108</f>
        <v>Portugal</v>
      </c>
      <c r="B107" s="4">
        <f>'[1]wholesale_Row services'!H108</f>
        <v>1.8297761738151033</v>
      </c>
      <c r="C107" s="4">
        <f>'[1]wholesale_Row services'!I108</f>
        <v>1.3105278419359763</v>
      </c>
    </row>
    <row r="108" spans="1:3" x14ac:dyDescent="0.25">
      <c r="A108" s="12" t="str">
        <f>'[1]wholesale_Row services'!A109</f>
        <v>Romania</v>
      </c>
      <c r="B108" s="4">
        <f>'[1]wholesale_Row services'!H109</f>
        <v>1.4048361335435755</v>
      </c>
      <c r="C108" s="4">
        <f>'[1]wholesale_Row services'!I109</f>
        <v>1.538136726818534</v>
      </c>
    </row>
    <row r="109" spans="1:3" x14ac:dyDescent="0.25">
      <c r="A109" s="12" t="str">
        <f>'[1]wholesale_Row services'!A110</f>
        <v>Slovakia</v>
      </c>
      <c r="B109" s="4">
        <f>'[1]wholesale_Row services'!H110</f>
        <v>3.900159215598817</v>
      </c>
      <c r="C109" s="4">
        <f>'[1]wholesale_Row services'!I110</f>
        <v>4.65897443801245</v>
      </c>
    </row>
    <row r="110" spans="1:3" x14ac:dyDescent="0.25">
      <c r="A110" s="12" t="str">
        <f>'[1]wholesale_Row services'!A111</f>
        <v>Slovenia</v>
      </c>
      <c r="B110" s="4">
        <f>'[1]wholesale_Row services'!H111</f>
        <v>6.3057334883968252</v>
      </c>
      <c r="C110" s="4">
        <f>'[1]wholesale_Row services'!I111</f>
        <v>8.7147238703851002</v>
      </c>
    </row>
    <row r="111" spans="1:3" x14ac:dyDescent="0.25">
      <c r="A111" s="12" t="str">
        <f>'[1]wholesale_Row services'!A112</f>
        <v>Spain</v>
      </c>
      <c r="B111" s="4">
        <f>'[1]wholesale_Row services'!H112</f>
        <v>1.3456888011001682</v>
      </c>
      <c r="C111" s="4">
        <f>'[1]wholesale_Row services'!I112</f>
        <v>1.0364268953699023</v>
      </c>
    </row>
    <row r="112" spans="1:3" x14ac:dyDescent="0.25">
      <c r="A112" s="12" t="str">
        <f>'[1]wholesale_Row services'!A113</f>
        <v>Sweden</v>
      </c>
      <c r="B112" s="4">
        <f>'[1]wholesale_Row services'!H113</f>
        <v>2.3323207447799628</v>
      </c>
      <c r="C112" s="4">
        <f>'[1]wholesale_Row services'!I113</f>
        <v>2.8644640643768152E-2</v>
      </c>
    </row>
    <row r="113" spans="1:33" x14ac:dyDescent="0.25">
      <c r="A113" s="12" t="str">
        <f>'[1]wholesale_Row services'!A115</f>
        <v>United Kingdom</v>
      </c>
      <c r="B113" s="4">
        <f>'[1]wholesale_Row services'!H115</f>
        <v>1.0001304114966851</v>
      </c>
      <c r="C113" s="4">
        <f>'[1]wholesale_Row services'!I115</f>
        <v>0.75675484970304185</v>
      </c>
    </row>
    <row r="114" spans="1:33" x14ac:dyDescent="0.25">
      <c r="A114" s="51" t="str">
        <f>'[1]wholesale_Row services'!A116</f>
        <v>EEA average</v>
      </c>
      <c r="B114" s="4">
        <f>'[1]wholesale_Row services'!H116</f>
        <v>1.8491476090511298</v>
      </c>
      <c r="C114" s="4">
        <f>'[1]wholesale_Row services'!I116</f>
        <v>0.83607044316099044</v>
      </c>
    </row>
    <row r="117" spans="1:33" x14ac:dyDescent="0.25">
      <c r="A117" s="129" t="s">
        <v>246</v>
      </c>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row>
    <row r="118" spans="1:33" x14ac:dyDescent="0.25">
      <c r="A118" s="1"/>
      <c r="B118" s="129" t="s">
        <v>47</v>
      </c>
      <c r="C118" s="129"/>
      <c r="D118" s="129"/>
      <c r="E118" s="129"/>
      <c r="F118" s="129"/>
      <c r="G118" s="129"/>
      <c r="H118" s="129"/>
      <c r="I118" s="129"/>
      <c r="J118" s="129" t="s">
        <v>48</v>
      </c>
      <c r="K118" s="129"/>
      <c r="L118" s="129"/>
      <c r="M118" s="129"/>
      <c r="N118" s="129"/>
      <c r="O118" s="129"/>
      <c r="P118" s="129"/>
      <c r="Q118" s="129"/>
      <c r="R118" s="129" t="s">
        <v>93</v>
      </c>
      <c r="S118" s="129"/>
      <c r="T118" s="129"/>
      <c r="U118" s="129"/>
      <c r="V118" s="129"/>
      <c r="W118" s="129"/>
      <c r="X118" s="129"/>
      <c r="Y118" s="129"/>
      <c r="Z118" s="129" t="s">
        <v>94</v>
      </c>
      <c r="AA118" s="129"/>
      <c r="AB118" s="129"/>
      <c r="AC118" s="129"/>
      <c r="AD118" s="129"/>
      <c r="AE118" s="129"/>
      <c r="AF118" s="129"/>
      <c r="AG118" s="129"/>
    </row>
    <row r="119" spans="1:33" x14ac:dyDescent="0.25">
      <c r="A119" s="8"/>
      <c r="B119" s="26" t="s">
        <v>3</v>
      </c>
      <c r="C119" s="26" t="s">
        <v>4</v>
      </c>
      <c r="D119" s="26" t="s">
        <v>5</v>
      </c>
      <c r="E119" s="26" t="s">
        <v>6</v>
      </c>
      <c r="F119" s="26" t="s">
        <v>7</v>
      </c>
      <c r="G119" s="26" t="s">
        <v>8</v>
      </c>
      <c r="H119" s="26" t="s">
        <v>9</v>
      </c>
      <c r="I119" s="26" t="s">
        <v>10</v>
      </c>
      <c r="J119" s="26" t="s">
        <v>3</v>
      </c>
      <c r="K119" s="26" t="s">
        <v>4</v>
      </c>
      <c r="L119" s="26" t="s">
        <v>5</v>
      </c>
      <c r="M119" s="26" t="s">
        <v>6</v>
      </c>
      <c r="N119" s="26" t="s">
        <v>7</v>
      </c>
      <c r="O119" s="26" t="s">
        <v>8</v>
      </c>
      <c r="P119" s="26" t="s">
        <v>9</v>
      </c>
      <c r="Q119" s="26" t="s">
        <v>10</v>
      </c>
      <c r="R119" s="26" t="s">
        <v>3</v>
      </c>
      <c r="S119" s="26" t="s">
        <v>4</v>
      </c>
      <c r="T119" s="26" t="s">
        <v>5</v>
      </c>
      <c r="U119" s="26" t="s">
        <v>6</v>
      </c>
      <c r="V119" s="26" t="s">
        <v>7</v>
      </c>
      <c r="W119" s="26" t="s">
        <v>8</v>
      </c>
      <c r="X119" s="26" t="s">
        <v>9</v>
      </c>
      <c r="Y119" s="26" t="s">
        <v>10</v>
      </c>
      <c r="Z119" s="26" t="s">
        <v>3</v>
      </c>
      <c r="AA119" s="26" t="s">
        <v>4</v>
      </c>
      <c r="AB119" s="26" t="s">
        <v>5</v>
      </c>
      <c r="AC119" s="26" t="s">
        <v>6</v>
      </c>
      <c r="AD119" s="26" t="s">
        <v>7</v>
      </c>
      <c r="AE119" s="26" t="s">
        <v>8</v>
      </c>
      <c r="AF119" s="26" t="s">
        <v>9</v>
      </c>
      <c r="AG119" s="26" t="s">
        <v>10</v>
      </c>
    </row>
    <row r="120" spans="1:33" x14ac:dyDescent="0.25">
      <c r="A120" s="54" t="s">
        <v>43</v>
      </c>
      <c r="B120" s="4">
        <f>'[1]Wholesale Voice,sms,data'!B288</f>
        <v>1.2516395665615492</v>
      </c>
      <c r="C120" s="4">
        <f>'[1]Wholesale Voice,sms,data'!C288</f>
        <v>1.2286507337896289</v>
      </c>
      <c r="D120" s="4">
        <f>'[1]Wholesale Voice,sms,data'!D288</f>
        <v>1.2303731643960967</v>
      </c>
      <c r="E120" s="4">
        <f>'[1]Wholesale Voice,sms,data'!E288</f>
        <v>0.95037226072584147</v>
      </c>
      <c r="F120" s="4">
        <f>'[1]Wholesale Voice,sms,data'!F288</f>
        <v>0.64542376958749004</v>
      </c>
      <c r="G120" s="4">
        <f>'[1]Wholesale Voice,sms,data'!G288</f>
        <v>0.46900639198003308</v>
      </c>
      <c r="H120" s="4">
        <f>'[1]Wholesale Voice,sms,data'!H288</f>
        <v>0.41833686256687813</v>
      </c>
      <c r="I120" s="4">
        <f>'[1]Wholesale Voice,sms,data'!I288</f>
        <v>0.27670995536657411</v>
      </c>
      <c r="J120" s="4">
        <f>'[1]Wholesale Voice,sms,data'!B328</f>
        <v>1.0065865504507117</v>
      </c>
      <c r="K120" s="4">
        <f>'[1]Wholesale Voice,sms,data'!C328</f>
        <v>0.97441405061830699</v>
      </c>
      <c r="L120" s="4">
        <f>'[1]Wholesale Voice,sms,data'!D328</f>
        <v>0.79245218254325922</v>
      </c>
      <c r="M120" s="4">
        <f>'[1]Wholesale Voice,sms,data'!E328</f>
        <v>0.54382309458729894</v>
      </c>
      <c r="N120" s="4">
        <f>'[1]Wholesale Voice,sms,data'!F328</f>
        <v>0.45414430026054575</v>
      </c>
      <c r="O120" s="4">
        <f>'[1]Wholesale Voice,sms,data'!G328</f>
        <v>0.33621610290732001</v>
      </c>
      <c r="P120" s="4">
        <f>'[1]Wholesale Voice,sms,data'!H328</f>
        <v>0.36006431706791836</v>
      </c>
      <c r="Q120" s="4">
        <f>'[1]Wholesale Voice,sms,data'!I328</f>
        <v>0.25885412787842843</v>
      </c>
      <c r="R120" s="4">
        <f>'[1]Wholesale Voice,sms,data'!B367</f>
        <v>1.0161203943159451</v>
      </c>
      <c r="S120" s="4">
        <f>'[1]Wholesale Voice,sms,data'!C367</f>
        <v>0.98974374542738752</v>
      </c>
      <c r="T120" s="4">
        <f>'[1]Wholesale Voice,sms,data'!D367</f>
        <v>1.0181115230387994</v>
      </c>
      <c r="U120" s="4">
        <f>'[1]Wholesale Voice,sms,data'!E367</f>
        <v>0.82187301339736907</v>
      </c>
      <c r="V120" s="4">
        <f>'[1]Wholesale Voice,sms,data'!F367</f>
        <v>0.56647386767825969</v>
      </c>
      <c r="W120" s="4">
        <f>'[1]Wholesale Voice,sms,data'!G367</f>
        <v>0.39596827803519125</v>
      </c>
      <c r="X120" s="4">
        <f>'[1]Wholesale Voice,sms,data'!H367</f>
        <v>0.39846329720102058</v>
      </c>
      <c r="Y120" s="4">
        <f>'[1]Wholesale Voice,sms,data'!I367</f>
        <v>0.2702349189607709</v>
      </c>
      <c r="Z120" s="4">
        <f>'[1]wholesale_Row services'!B116</f>
        <v>2.5062495825898754</v>
      </c>
      <c r="AA120" s="4">
        <f>'[1]wholesale_Row services'!C116</f>
        <v>3.1766877645283125</v>
      </c>
      <c r="AB120" s="4">
        <f>'[1]wholesale_Row services'!D116</f>
        <v>1.8619622946909806</v>
      </c>
      <c r="AC120" s="4">
        <f>'[1]wholesale_Row services'!E116</f>
        <v>1.9644058880801305</v>
      </c>
      <c r="AD120" s="4">
        <f>'[1]wholesale_Row services'!F116</f>
        <v>2.263244912221658</v>
      </c>
      <c r="AE120" s="4">
        <f>'[1]wholesale_Row services'!G116</f>
        <v>0.93632173783463035</v>
      </c>
      <c r="AF120" s="4">
        <f>'[1]wholesale_Row services'!H116</f>
        <v>1.8491476090511298</v>
      </c>
      <c r="AG120" s="4">
        <f>'[1]wholesale_Row services'!I116</f>
        <v>0.83607044316099044</v>
      </c>
    </row>
    <row r="123" spans="1:33" ht="50.1" customHeight="1" x14ac:dyDescent="0.25">
      <c r="A123" s="124" t="s">
        <v>247</v>
      </c>
      <c r="B123" s="125"/>
      <c r="C123" s="125"/>
      <c r="D123" s="125"/>
      <c r="E123" s="126"/>
    </row>
    <row r="124" spans="1:33" x14ac:dyDescent="0.25">
      <c r="A124" s="1"/>
      <c r="B124" s="129" t="s">
        <v>47</v>
      </c>
      <c r="C124" s="129"/>
      <c r="D124" s="129" t="s">
        <v>48</v>
      </c>
      <c r="E124" s="129"/>
    </row>
    <row r="125" spans="1:33" x14ac:dyDescent="0.25">
      <c r="A125" s="1"/>
      <c r="B125" s="2" t="s">
        <v>9</v>
      </c>
      <c r="C125" s="2" t="s">
        <v>10</v>
      </c>
      <c r="D125" s="2" t="s">
        <v>9</v>
      </c>
      <c r="E125" s="2" t="s">
        <v>10</v>
      </c>
    </row>
    <row r="126" spans="1:33" x14ac:dyDescent="0.25">
      <c r="A126" s="1" t="s">
        <v>11</v>
      </c>
      <c r="B126" s="15">
        <f>'[1]balanced vs. unbalanced'!U170</f>
        <v>0.45543184104199724</v>
      </c>
      <c r="C126" s="15">
        <f>'[1]balanced vs. unbalanced'!V170</f>
        <v>0.23552269391328853</v>
      </c>
      <c r="D126" s="15">
        <f>'[1]balanced vs. unbalanced'!U212</f>
        <v>0.54456815895800281</v>
      </c>
      <c r="E126" s="15">
        <f>'[1]balanced vs. unbalanced'!V212</f>
        <v>0.76447730608671138</v>
      </c>
    </row>
    <row r="127" spans="1:33" x14ac:dyDescent="0.25">
      <c r="A127" s="1" t="s">
        <v>12</v>
      </c>
      <c r="B127" s="15">
        <f>'[1]balanced vs. unbalanced'!U171</f>
        <v>0.449087865494739</v>
      </c>
      <c r="C127" s="15">
        <f>'[1]balanced vs. unbalanced'!V171</f>
        <v>0.49386896912108263</v>
      </c>
      <c r="D127" s="15">
        <f>'[1]balanced vs. unbalanced'!U213</f>
        <v>0.550912134505261</v>
      </c>
      <c r="E127" s="15">
        <f>'[1]balanced vs. unbalanced'!V213</f>
        <v>0.50613103087891742</v>
      </c>
    </row>
    <row r="128" spans="1:33" x14ac:dyDescent="0.25">
      <c r="A128" s="1" t="s">
        <v>13</v>
      </c>
      <c r="B128" s="15">
        <f>'[1]balanced vs. unbalanced'!U172</f>
        <v>1</v>
      </c>
      <c r="C128" s="15">
        <f>'[1]balanced vs. unbalanced'!V172</f>
        <v>1</v>
      </c>
      <c r="D128" s="15">
        <f>'[1]balanced vs. unbalanced'!U214</f>
        <v>0</v>
      </c>
      <c r="E128" s="15">
        <f>'[1]balanced vs. unbalanced'!V214</f>
        <v>0</v>
      </c>
    </row>
    <row r="129" spans="1:5" x14ac:dyDescent="0.25">
      <c r="A129" s="1" t="s">
        <v>14</v>
      </c>
      <c r="B129" s="15">
        <f>'[1]balanced vs. unbalanced'!U173</f>
        <v>0.84858496694631769</v>
      </c>
      <c r="C129" s="15">
        <f>'[1]balanced vs. unbalanced'!V173</f>
        <v>0.96297836962731509</v>
      </c>
      <c r="D129" s="15">
        <f>'[1]balanced vs. unbalanced'!U215</f>
        <v>0.15141503305368231</v>
      </c>
      <c r="E129" s="15">
        <f>'[1]balanced vs. unbalanced'!V215</f>
        <v>3.7021630372684862E-2</v>
      </c>
    </row>
    <row r="130" spans="1:5" x14ac:dyDescent="0.25">
      <c r="A130" s="1" t="s">
        <v>15</v>
      </c>
      <c r="B130" s="15">
        <f>'[1]balanced vs. unbalanced'!U174</f>
        <v>7.1924774446265716E-2</v>
      </c>
      <c r="C130" s="15">
        <f>'[1]balanced vs. unbalanced'!V174</f>
        <v>0.12925829337129335</v>
      </c>
      <c r="D130" s="15">
        <f>'[1]balanced vs. unbalanced'!U216</f>
        <v>0.92807522555373434</v>
      </c>
      <c r="E130" s="15">
        <f>'[1]balanced vs. unbalanced'!V216</f>
        <v>0.87074170662870654</v>
      </c>
    </row>
    <row r="131" spans="1:5" x14ac:dyDescent="0.25">
      <c r="A131" s="1" t="s">
        <v>16</v>
      </c>
      <c r="B131" s="15">
        <f>'[1]balanced vs. unbalanced'!U175</f>
        <v>0.69634509331629935</v>
      </c>
      <c r="C131" s="15">
        <f>'[1]balanced vs. unbalanced'!V175</f>
        <v>0.75969797311976739</v>
      </c>
      <c r="D131" s="15">
        <f>'[1]balanced vs. unbalanced'!U217</f>
        <v>0.30365490668370065</v>
      </c>
      <c r="E131" s="15">
        <f>'[1]balanced vs. unbalanced'!V217</f>
        <v>0.24030202688023258</v>
      </c>
    </row>
    <row r="132" spans="1:5" x14ac:dyDescent="0.25">
      <c r="A132" s="1" t="s">
        <v>17</v>
      </c>
      <c r="B132" s="15">
        <f>'[1]balanced vs. unbalanced'!U176</f>
        <v>0.95743225382209807</v>
      </c>
      <c r="C132" s="15">
        <f>'[1]balanced vs. unbalanced'!V176</f>
        <v>0.95898191153688106</v>
      </c>
      <c r="D132" s="15">
        <f>'[1]balanced vs. unbalanced'!U218</f>
        <v>4.2567746177901974E-2</v>
      </c>
      <c r="E132" s="15">
        <f>'[1]balanced vs. unbalanced'!V218</f>
        <v>4.1018088463118989E-2</v>
      </c>
    </row>
    <row r="133" spans="1:5" x14ac:dyDescent="0.25">
      <c r="A133" s="1" t="s">
        <v>18</v>
      </c>
      <c r="B133" s="15">
        <f>'[1]balanced vs. unbalanced'!U177</f>
        <v>1</v>
      </c>
      <c r="C133" s="15">
        <f>'[1]balanced vs. unbalanced'!V177</f>
        <v>1</v>
      </c>
      <c r="D133" s="15">
        <f>'[1]balanced vs. unbalanced'!U219</f>
        <v>0</v>
      </c>
      <c r="E133" s="15">
        <f>'[1]balanced vs. unbalanced'!V219</f>
        <v>0</v>
      </c>
    </row>
    <row r="134" spans="1:5" x14ac:dyDescent="0.25">
      <c r="A134" s="1" t="s">
        <v>19</v>
      </c>
      <c r="B134" s="15">
        <f>'[1]balanced vs. unbalanced'!U178</f>
        <v>1</v>
      </c>
      <c r="C134" s="15">
        <f>'[1]balanced vs. unbalanced'!V178</f>
        <v>1</v>
      </c>
      <c r="D134" s="15">
        <f>'[1]balanced vs. unbalanced'!U220</f>
        <v>0</v>
      </c>
      <c r="E134" s="15">
        <f>'[1]balanced vs. unbalanced'!V220</f>
        <v>0</v>
      </c>
    </row>
    <row r="135" spans="1:5" x14ac:dyDescent="0.25">
      <c r="A135" s="1" t="s">
        <v>20</v>
      </c>
      <c r="B135" s="15">
        <f>'[1]balanced vs. unbalanced'!U179</f>
        <v>0.83358029336038753</v>
      </c>
      <c r="C135" s="15">
        <f>'[1]balanced vs. unbalanced'!V179</f>
        <v>0.7022038083272516</v>
      </c>
      <c r="D135" s="15">
        <f>'[1]balanced vs. unbalanced'!U221</f>
        <v>0.16641970663961242</v>
      </c>
      <c r="E135" s="15">
        <f>'[1]balanced vs. unbalanced'!V221</f>
        <v>0.29779619167274834</v>
      </c>
    </row>
    <row r="136" spans="1:5" x14ac:dyDescent="0.25">
      <c r="A136" s="1" t="s">
        <v>21</v>
      </c>
      <c r="B136" s="15">
        <f>'[1]balanced vs. unbalanced'!U180</f>
        <v>0.72389878044649703</v>
      </c>
      <c r="C136" s="15">
        <f>'[1]balanced vs. unbalanced'!V180</f>
        <v>0.63641111719386534</v>
      </c>
      <c r="D136" s="15">
        <f>'[1]balanced vs. unbalanced'!U222</f>
        <v>0.27610121955350303</v>
      </c>
      <c r="E136" s="15">
        <f>'[1]balanced vs. unbalanced'!V222</f>
        <v>0.36358888280613466</v>
      </c>
    </row>
    <row r="137" spans="1:5" x14ac:dyDescent="0.25">
      <c r="A137" s="1" t="s">
        <v>22</v>
      </c>
      <c r="B137" s="15">
        <f>'[1]balanced vs. unbalanced'!U181</f>
        <v>0.56610545036296955</v>
      </c>
      <c r="C137" s="15">
        <f>'[1]balanced vs. unbalanced'!V181</f>
        <v>0.73428636787427604</v>
      </c>
      <c r="D137" s="15">
        <f>'[1]balanced vs. unbalanced'!U223</f>
        <v>0.43389454963703045</v>
      </c>
      <c r="E137" s="15">
        <f>'[1]balanced vs. unbalanced'!V223</f>
        <v>0.26571363212572396</v>
      </c>
    </row>
    <row r="138" spans="1:5" x14ac:dyDescent="0.25">
      <c r="A138" s="1" t="s">
        <v>23</v>
      </c>
      <c r="B138" s="15"/>
      <c r="C138" s="15"/>
      <c r="D138" s="15"/>
      <c r="E138" s="15"/>
    </row>
    <row r="139" spans="1:5" x14ac:dyDescent="0.25">
      <c r="A139" s="1" t="s">
        <v>25</v>
      </c>
      <c r="B139" s="15">
        <f>'[1]balanced vs. unbalanced'!U184</f>
        <v>0.90604579650517358</v>
      </c>
      <c r="C139" s="15">
        <f>'[1]balanced vs. unbalanced'!V184</f>
        <v>0.98323626714562418</v>
      </c>
      <c r="D139" s="15">
        <f>'[1]balanced vs. unbalanced'!U226</f>
        <v>9.395420349482643E-2</v>
      </c>
      <c r="E139" s="15">
        <f>'[1]balanced vs. unbalanced'!V226</f>
        <v>1.6763732854375827E-2</v>
      </c>
    </row>
    <row r="140" spans="1:5" x14ac:dyDescent="0.25">
      <c r="A140" s="1" t="s">
        <v>26</v>
      </c>
      <c r="B140" s="15">
        <f>'[1]balanced vs. unbalanced'!U185</f>
        <v>0.87843561762943034</v>
      </c>
      <c r="C140" s="15">
        <f>'[1]balanced vs. unbalanced'!V185</f>
        <v>0.90850521239530302</v>
      </c>
      <c r="D140" s="15">
        <f>'[1]balanced vs. unbalanced'!U227</f>
        <v>0.12156438237056968</v>
      </c>
      <c r="E140" s="15">
        <f>'[1]balanced vs. unbalanced'!V227</f>
        <v>9.1494787604696953E-2</v>
      </c>
    </row>
    <row r="141" spans="1:5" x14ac:dyDescent="0.25">
      <c r="A141" s="1" t="s">
        <v>27</v>
      </c>
      <c r="B141" s="15">
        <f>'[1]balanced vs. unbalanced'!U186</f>
        <v>1</v>
      </c>
      <c r="C141" s="15">
        <f>'[1]balanced vs. unbalanced'!V186</f>
        <v>1</v>
      </c>
      <c r="D141" s="15">
        <f>'[1]balanced vs. unbalanced'!U228</f>
        <v>0</v>
      </c>
      <c r="E141" s="15">
        <f>'[1]balanced vs. unbalanced'!V228</f>
        <v>0</v>
      </c>
    </row>
    <row r="142" spans="1:5" x14ac:dyDescent="0.25">
      <c r="A142" s="1" t="s">
        <v>28</v>
      </c>
      <c r="B142" s="15">
        <f>'[1]balanced vs. unbalanced'!U187</f>
        <v>0.66268611776137942</v>
      </c>
      <c r="C142" s="15">
        <f>'[1]balanced vs. unbalanced'!V187</f>
        <v>0.67890175515257445</v>
      </c>
      <c r="D142" s="15">
        <f>'[1]balanced vs. unbalanced'!U229</f>
        <v>0.33731388223862069</v>
      </c>
      <c r="E142" s="15">
        <f>'[1]balanced vs. unbalanced'!V229</f>
        <v>0.3210982448474255</v>
      </c>
    </row>
    <row r="143" spans="1:5" x14ac:dyDescent="0.25">
      <c r="A143" s="1" t="s">
        <v>29</v>
      </c>
      <c r="B143" s="15">
        <f>'[1]balanced vs. unbalanced'!U188</f>
        <v>0.54987989897355205</v>
      </c>
      <c r="C143" s="15">
        <f>'[1]balanced vs. unbalanced'!V188</f>
        <v>0.55283250574100629</v>
      </c>
      <c r="D143" s="15">
        <f>'[1]balanced vs. unbalanced'!U230</f>
        <v>0.45012010102644789</v>
      </c>
      <c r="E143" s="15">
        <f>'[1]balanced vs. unbalanced'!V230</f>
        <v>0.44716749425899366</v>
      </c>
    </row>
    <row r="144" spans="1:5" x14ac:dyDescent="0.25">
      <c r="A144" s="1" t="s">
        <v>30</v>
      </c>
      <c r="B144" s="15">
        <f>'[1]balanced vs. unbalanced'!U189</f>
        <v>0.38279921288245872</v>
      </c>
      <c r="C144" s="15">
        <f>'[1]balanced vs. unbalanced'!V189</f>
        <v>0.36119383078316675</v>
      </c>
      <c r="D144" s="15">
        <f>'[1]balanced vs. unbalanced'!U231</f>
        <v>0.61720078711754134</v>
      </c>
      <c r="E144" s="15">
        <f>'[1]balanced vs. unbalanced'!V231</f>
        <v>0.6388061692168332</v>
      </c>
    </row>
    <row r="145" spans="1:5" x14ac:dyDescent="0.25">
      <c r="A145" s="1" t="s">
        <v>31</v>
      </c>
      <c r="B145" s="15">
        <f>'[1]balanced vs. unbalanced'!U190</f>
        <v>0.17532409908615018</v>
      </c>
      <c r="C145" s="15">
        <f>'[1]balanced vs. unbalanced'!V190</f>
        <v>0.17938116220057168</v>
      </c>
      <c r="D145" s="15">
        <f>'[1]balanced vs. unbalanced'!U232</f>
        <v>0.8246759009138499</v>
      </c>
      <c r="E145" s="15">
        <f>'[1]balanced vs. unbalanced'!V232</f>
        <v>0.82061883779942835</v>
      </c>
    </row>
    <row r="146" spans="1:5" x14ac:dyDescent="0.25">
      <c r="A146" s="1" t="s">
        <v>32</v>
      </c>
      <c r="B146" s="15">
        <f>'[1]balanced vs. unbalanced'!U191</f>
        <v>0.71092841453719968</v>
      </c>
      <c r="C146" s="15">
        <f>'[1]balanced vs. unbalanced'!V191</f>
        <v>0.67224338789738547</v>
      </c>
      <c r="D146" s="15">
        <f>'[1]balanced vs. unbalanced'!U233</f>
        <v>0.28907158546280032</v>
      </c>
      <c r="E146" s="15">
        <f>'[1]balanced vs. unbalanced'!V233</f>
        <v>0.32775661210261459</v>
      </c>
    </row>
    <row r="147" spans="1:5" x14ac:dyDescent="0.25">
      <c r="A147" s="1" t="s">
        <v>33</v>
      </c>
      <c r="B147" s="15">
        <f>'[1]balanced vs. unbalanced'!U192</f>
        <v>1</v>
      </c>
      <c r="C147" s="15">
        <f>'[1]balanced vs. unbalanced'!V192</f>
        <v>0.99737099727583967</v>
      </c>
      <c r="D147" s="15">
        <f>'[1]balanced vs. unbalanced'!U234</f>
        <v>0</v>
      </c>
      <c r="E147" s="15">
        <f>'[1]balanced vs. unbalanced'!V234</f>
        <v>2.6290027241603407E-3</v>
      </c>
    </row>
    <row r="148" spans="1:5" x14ac:dyDescent="0.25">
      <c r="A148" s="1" t="s">
        <v>34</v>
      </c>
      <c r="B148" s="15">
        <f>'[1]balanced vs. unbalanced'!U193</f>
        <v>0.99667658745080678</v>
      </c>
      <c r="C148" s="15">
        <f>'[1]balanced vs. unbalanced'!V193</f>
        <v>1</v>
      </c>
      <c r="D148" s="15">
        <f>'[1]balanced vs. unbalanced'!U235</f>
        <v>3.3234125491932542E-3</v>
      </c>
      <c r="E148" s="15">
        <f>'[1]balanced vs. unbalanced'!V235</f>
        <v>0</v>
      </c>
    </row>
    <row r="149" spans="1:5" x14ac:dyDescent="0.25">
      <c r="A149" s="1" t="s">
        <v>35</v>
      </c>
      <c r="B149" s="15">
        <f>'[1]balanced vs. unbalanced'!U194</f>
        <v>0.37211225999095726</v>
      </c>
      <c r="C149" s="15">
        <f>'[1]balanced vs. unbalanced'!V194</f>
        <v>0.4888612966363633</v>
      </c>
      <c r="D149" s="15">
        <f>'[1]balanced vs. unbalanced'!U236</f>
        <v>0.62788774000904268</v>
      </c>
      <c r="E149" s="15">
        <f>'[1]balanced vs. unbalanced'!V236</f>
        <v>0.51113870336363676</v>
      </c>
    </row>
    <row r="150" spans="1:5" x14ac:dyDescent="0.25">
      <c r="A150" s="1" t="s">
        <v>36</v>
      </c>
      <c r="B150" s="15">
        <f>'[1]balanced vs. unbalanced'!U195</f>
        <v>0.8418714519412196</v>
      </c>
      <c r="C150" s="15">
        <f>'[1]balanced vs. unbalanced'!V195</f>
        <v>0.8237726043125132</v>
      </c>
      <c r="D150" s="15">
        <f>'[1]balanced vs. unbalanced'!U237</f>
        <v>0.15812854805878038</v>
      </c>
      <c r="E150" s="15">
        <f>'[1]balanced vs. unbalanced'!V237</f>
        <v>0.17622739568748677</v>
      </c>
    </row>
    <row r="151" spans="1:5" x14ac:dyDescent="0.25">
      <c r="A151" s="1" t="s">
        <v>37</v>
      </c>
      <c r="B151" s="15">
        <f>'[1]balanced vs. unbalanced'!U196</f>
        <v>1</v>
      </c>
      <c r="C151" s="15">
        <f>'[1]balanced vs. unbalanced'!V196</f>
        <v>1</v>
      </c>
      <c r="D151" s="15">
        <f>'[1]balanced vs. unbalanced'!U238</f>
        <v>0</v>
      </c>
      <c r="E151" s="15">
        <f>'[1]balanced vs. unbalanced'!V238</f>
        <v>0</v>
      </c>
    </row>
    <row r="152" spans="1:5" x14ac:dyDescent="0.25">
      <c r="A152" s="1" t="s">
        <v>38</v>
      </c>
      <c r="B152" s="15">
        <f>'[1]balanced vs. unbalanced'!U197</f>
        <v>1</v>
      </c>
      <c r="C152" s="15">
        <f>'[1]balanced vs. unbalanced'!V197</f>
        <v>1</v>
      </c>
      <c r="D152" s="15">
        <f>'[1]balanced vs. unbalanced'!U239</f>
        <v>0</v>
      </c>
      <c r="E152" s="15">
        <f>'[1]balanced vs. unbalanced'!V239</f>
        <v>0</v>
      </c>
    </row>
    <row r="153" spans="1:5" x14ac:dyDescent="0.25">
      <c r="A153" s="1" t="s">
        <v>39</v>
      </c>
      <c r="B153" s="15">
        <f>'[1]balanced vs. unbalanced'!U198</f>
        <v>0.36118371216048695</v>
      </c>
      <c r="C153" s="15">
        <f>'[1]balanced vs. unbalanced'!V198</f>
        <v>0.40008461164441039</v>
      </c>
      <c r="D153" s="15">
        <f>'[1]balanced vs. unbalanced'!U240</f>
        <v>0.63881628783951316</v>
      </c>
      <c r="E153" s="15">
        <f>'[1]balanced vs. unbalanced'!V240</f>
        <v>0.59991538835558955</v>
      </c>
    </row>
    <row r="154" spans="1:5" x14ac:dyDescent="0.25">
      <c r="A154" s="1" t="s">
        <v>40</v>
      </c>
      <c r="B154" s="15">
        <f>'[1]balanced vs. unbalanced'!U199</f>
        <v>1</v>
      </c>
      <c r="C154" s="15">
        <f>'[1]balanced vs. unbalanced'!V199</f>
        <v>1</v>
      </c>
      <c r="D154" s="15">
        <f>'[1]balanced vs. unbalanced'!U241</f>
        <v>0</v>
      </c>
      <c r="E154" s="15">
        <f>'[1]balanced vs. unbalanced'!V241</f>
        <v>0</v>
      </c>
    </row>
    <row r="155" spans="1:5" x14ac:dyDescent="0.25">
      <c r="A155" s="1" t="s">
        <v>42</v>
      </c>
      <c r="B155" s="15">
        <f>'[1]balanced vs. unbalanced'!U201</f>
        <v>0.6709593888520371</v>
      </c>
      <c r="C155" s="15">
        <f>'[1]balanced vs. unbalanced'!V201</f>
        <v>0.69183191885734763</v>
      </c>
      <c r="D155" s="15">
        <f>'[1]balanced vs. unbalanced'!U243</f>
        <v>0.32904061114796279</v>
      </c>
      <c r="E155" s="15">
        <f>'[1]balanced vs. unbalanced'!V243</f>
        <v>0.30816808114265243</v>
      </c>
    </row>
    <row r="156" spans="1:5" x14ac:dyDescent="0.25">
      <c r="A156" s="28" t="s">
        <v>43</v>
      </c>
      <c r="B156" s="15">
        <f>'[1]balanced vs. unbalanced'!U202</f>
        <v>0.67376794644420201</v>
      </c>
      <c r="C156" s="15">
        <f>'[1]balanced vs. unbalanced'!V202</f>
        <v>0.65272476597974072</v>
      </c>
      <c r="D156" s="15">
        <f>'[1]balanced vs. unbalanced'!U244</f>
        <v>0.32623205355579804</v>
      </c>
      <c r="E156" s="15">
        <f>'[1]balanced vs. unbalanced'!V244</f>
        <v>0.34727523402025928</v>
      </c>
    </row>
  </sheetData>
  <mergeCells count="17">
    <mergeCell ref="A41:E41"/>
    <mergeCell ref="A123:E123"/>
    <mergeCell ref="B124:C124"/>
    <mergeCell ref="D124:E124"/>
    <mergeCell ref="A74:E74"/>
    <mergeCell ref="A76:AU76"/>
    <mergeCell ref="A82:C82"/>
    <mergeCell ref="A117:AG117"/>
    <mergeCell ref="B118:I118"/>
    <mergeCell ref="J118:Q118"/>
    <mergeCell ref="R118:Y118"/>
    <mergeCell ref="Z118:AG118"/>
    <mergeCell ref="A1:O1"/>
    <mergeCell ref="A4:E4"/>
    <mergeCell ref="B5:C5"/>
    <mergeCell ref="D5:E5"/>
    <mergeCell ref="A38:E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Introduction</vt:lpstr>
      <vt:lpstr>Methodology</vt:lpstr>
      <vt:lpstr>List of Figures</vt:lpstr>
      <vt:lpstr>Figures 1-15</vt:lpstr>
      <vt:lpstr>Figures 16-24</vt:lpstr>
      <vt:lpstr>Figures 25-40</vt:lpstr>
      <vt:lpstr>Figures 41-48</vt:lpstr>
      <vt:lpstr>Figures 49-56</vt:lpstr>
      <vt:lpstr>Figures 57-65</vt:lpstr>
      <vt:lpstr>Figures 66-73</vt:lpstr>
      <vt:lpstr>Figures 74-82</vt:lpstr>
      <vt:lpstr>Figures 83-85</vt:lpstr>
      <vt:lpstr>Figures 86-89</vt:lpstr>
      <vt:lpstr>Figures 90-115</vt:lpstr>
      <vt:lpstr>Methodology!_Toc442191127</vt:lpstr>
      <vt:lpstr>'Figures 74-82'!_Toc521498222</vt:lpstr>
      <vt:lpstr>'Figures 16-24'!_Toc521512236</vt:lpstr>
      <vt:lpstr>'Figures 90-115'!_Toc523239052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 Roaming BEREC Benchmark Data Report October 2017 - March 2018</dc:title>
  <dc:subject>BoR;REP;18;BoR (18) 160;2018.09.20</dc:subject>
  <dc:creator>BEREC</dc:creator>
  <cp:keywords>The Report presents the results of the 21st round of data collection on European international roaming services undertaken by BEREC. The Report covers the period 1 October 2017 – 31 March 2018, i.e. the 4th quarter 2017 and 1st quarter 2018. The Report also includes data from previous rounds of data collection conducted by BEREC and its predecessor, the European Regulators Group (ERG). The earliest data is from the 2nd quarter 2007, when the Roaming Regulation was about to enter into force. The applicable regulatory framework for this data collection is Roaming Regulation (EU) No. 531/2012, as amended by Regulation (EU) No. 2120/2015 and by Regulation (EU) No. 2017/920 , applied in the European Union (EU) , which includes new requirements for the retail and wholesale regulated tariffs for voice, SMS and data roaming. The assessment of the international roaming market was based on the requirements set out in Article 19 (4) of the Roaming Regulation. In order to assess the competitive developments in the Union-wide roaming markets, BEREC has to regularly collect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and the evolution of actual wholesale roaming rates for unbalanced traffic between roaming providers and on the relationship between retail prices, wholesale charges and wholesale costs for roaming services. BEREC shall assess how closely those elements relate to each other. The Report contains five parts and two annexes. Chapter 2 is an introduction to the Report and describes BEREC’s work on roaming based on the Roaming Regulation (EU) No. 531/2012, as amended by Regulation (EU) No. 2120/2015 and by Regulation (EU) No. 2017/920. The third Chapter “Regulatory evolution” outlines regulatory measures taken to reduce price levels for roaming services within the EU. The next Chapter “Main findings” includes the key findings of this Report. The fifth Chapter “Charts” presents the latest available data on the domestic mobile market and international roaming mobile market. “Annex I: Methodology for the data collection” provides detailed description of the methodology for the current data collection. “Annex II: List of respondents” includes the list of operators that provided data for this Report. The Report is accompanied by a spreadsheet file enabling the user to an easy and open access to the data included in the Report (published together with the Report).</cp:keywords>
  <cp:lastModifiedBy>Patricia SEVILLA-RUBIO</cp:lastModifiedBy>
  <dcterms:created xsi:type="dcterms:W3CDTF">2018-08-09T07:55:33Z</dcterms:created>
  <dcterms:modified xsi:type="dcterms:W3CDTF">2018-09-20T14:14:49Z</dcterms:modified>
  <cp:category>Benchmark Report</cp:category>
</cp:coreProperties>
</file>